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780" windowWidth="16860" windowHeight="10485" activeTab="0"/>
  </bookViews>
  <sheets>
    <sheet name="Equation Solver" sheetId="1" r:id="rId1"/>
    <sheet name="Instructions Page" sheetId="2" r:id="rId2"/>
    <sheet name="Sheet3" sheetId="3" r:id="rId3"/>
  </sheets>
  <definedNames/>
  <calcPr fullCalcOnLoad="1"/>
</workbook>
</file>

<file path=xl/sharedStrings.xml><?xml version="1.0" encoding="utf-8"?>
<sst xmlns="http://schemas.openxmlformats.org/spreadsheetml/2006/main" count="150" uniqueCount="83">
  <si>
    <t>C1 Repeater</t>
  </si>
  <si>
    <t>C2 Repeater</t>
  </si>
  <si>
    <t>Answer Column</t>
  </si>
  <si>
    <t>Row 1</t>
  </si>
  <si>
    <t>Row 2</t>
  </si>
  <si>
    <t>Row 3</t>
  </si>
  <si>
    <t>Column x</t>
  </si>
  <si>
    <t>Column y</t>
  </si>
  <si>
    <t>Column z</t>
  </si>
  <si>
    <t>The Above Fields Auto Populate</t>
  </si>
  <si>
    <t>Bottom Product Data:</t>
  </si>
  <si>
    <t>Name:</t>
  </si>
  <si>
    <t>Period:</t>
  </si>
  <si>
    <t>Class:</t>
  </si>
  <si>
    <t>Diagonal 1</t>
  </si>
  <si>
    <t>Diagonal 2</t>
  </si>
  <si>
    <t>Diagonal 3</t>
  </si>
  <si>
    <t>Top Product Data:</t>
  </si>
  <si>
    <t>Top Sum:</t>
  </si>
  <si>
    <t>x =</t>
  </si>
  <si>
    <t>y =</t>
  </si>
  <si>
    <t>z =</t>
  </si>
  <si>
    <t>Fill In The Above Field Yourself</t>
  </si>
  <si>
    <t>Fill in Yourself</t>
  </si>
  <si>
    <t>SOLUTIONS:</t>
  </si>
  <si>
    <t>Date:</t>
  </si>
  <si>
    <t>Instructional Information:</t>
  </si>
  <si>
    <t>Bottom Sum:</t>
  </si>
  <si>
    <t>Determinate D Solver</t>
  </si>
  <si>
    <r>
      <t>Determinate N</t>
    </r>
    <r>
      <rPr>
        <b/>
        <sz val="9"/>
        <color indexed="8"/>
        <rFont val="Calibri"/>
        <family val="2"/>
      </rPr>
      <t xml:space="preserve">y </t>
    </r>
    <r>
      <rPr>
        <b/>
        <sz val="12"/>
        <color indexed="8"/>
        <rFont val="Calibri"/>
        <family val="2"/>
      </rPr>
      <t>Solver</t>
    </r>
  </si>
  <si>
    <r>
      <t xml:space="preserve">Determinate Nz </t>
    </r>
    <r>
      <rPr>
        <b/>
        <sz val="12"/>
        <color indexed="8"/>
        <rFont val="Calibri"/>
        <family val="2"/>
      </rPr>
      <t>Solver</t>
    </r>
  </si>
  <si>
    <r>
      <t>Determinate N</t>
    </r>
    <r>
      <rPr>
        <b/>
        <sz val="11"/>
        <color indexed="8"/>
        <rFont val="Calibri"/>
        <family val="2"/>
      </rPr>
      <t>x</t>
    </r>
    <r>
      <rPr>
        <b/>
        <sz val="10"/>
        <color indexed="8"/>
        <rFont val="Calibri"/>
        <family val="2"/>
      </rPr>
      <t xml:space="preserve"> </t>
    </r>
    <r>
      <rPr>
        <b/>
        <sz val="12"/>
        <color indexed="8"/>
        <rFont val="Calibri"/>
        <family val="2"/>
      </rPr>
      <t>Solver</t>
    </r>
  </si>
  <si>
    <t>READ THESE FIRST - THEN ATTEMPT ACTIVITY</t>
  </si>
  <si>
    <t xml:space="preserve">1)  </t>
  </si>
  <si>
    <t xml:space="preserve">2)  </t>
  </si>
  <si>
    <t xml:space="preserve">3)  </t>
  </si>
  <si>
    <t xml:space="preserve">4)  </t>
  </si>
  <si>
    <t>Extension Question:</t>
  </si>
  <si>
    <r>
      <rPr>
        <b/>
        <sz val="12"/>
        <color indexed="8"/>
        <rFont val="Calibri"/>
        <family val="2"/>
      </rPr>
      <t xml:space="preserve">Insert General System </t>
    </r>
    <r>
      <rPr>
        <sz val="11"/>
        <color indexed="9"/>
        <rFont val="Calibri"/>
        <family val="2"/>
      </rPr>
      <t>elow</t>
    </r>
  </si>
  <si>
    <t>3x3 Cremer's Rule Calculator</t>
  </si>
  <si>
    <t>Page 2</t>
  </si>
  <si>
    <t>Answer Below:</t>
  </si>
  <si>
    <r>
      <rPr>
        <b/>
        <sz val="12"/>
        <color indexed="10"/>
        <rFont val="Calibri"/>
        <family val="2"/>
      </rPr>
      <t xml:space="preserve">     </t>
    </r>
    <r>
      <rPr>
        <b/>
        <u val="single"/>
        <sz val="12"/>
        <color indexed="10"/>
        <rFont val="Calibri"/>
        <family val="2"/>
      </rPr>
      <t>Answer Extension Question Below:</t>
    </r>
  </si>
  <si>
    <t>Load Original Coefficients into the Matrix Below:</t>
  </si>
  <si>
    <t>(From Original "System of Equations" Problem)</t>
  </si>
  <si>
    <t xml:space="preserve">What did I learn about Excel? </t>
  </si>
  <si>
    <r>
      <t xml:space="preserve">What do the values in the various fields mean when you are getting </t>
    </r>
    <r>
      <rPr>
        <b/>
        <sz val="11"/>
        <color indexed="40"/>
        <rFont val="Calibri"/>
        <family val="2"/>
      </rPr>
      <t>#NUM</t>
    </r>
    <r>
      <rPr>
        <b/>
        <sz val="11"/>
        <color indexed="40"/>
        <rFont val="Calibri"/>
        <family val="2"/>
      </rPr>
      <t>!</t>
    </r>
    <r>
      <rPr>
        <b/>
        <sz val="11"/>
        <color indexed="8"/>
        <rFont val="Calibri"/>
        <family val="2"/>
      </rPr>
      <t xml:space="preserve"> as a result?  Are these errors on your part or something else?</t>
    </r>
  </si>
  <si>
    <r>
      <t xml:space="preserve">If I get a result of </t>
    </r>
    <r>
      <rPr>
        <b/>
        <sz val="11"/>
        <color indexed="40"/>
        <rFont val="Calibri"/>
        <family val="2"/>
      </rPr>
      <t>#####</t>
    </r>
    <r>
      <rPr>
        <b/>
        <sz val="11"/>
        <color indexed="8"/>
        <rFont val="Calibri"/>
        <family val="2"/>
      </rPr>
      <t xml:space="preserve"> what does that mean?  What do I do to rectify this outcome?</t>
    </r>
  </si>
  <si>
    <r>
      <t xml:space="preserve">If I get a result of </t>
    </r>
    <r>
      <rPr>
        <b/>
        <sz val="11"/>
        <color indexed="40"/>
        <rFont val="Calibri"/>
        <family val="2"/>
      </rPr>
      <t>#DIV/0</t>
    </r>
    <r>
      <rPr>
        <b/>
        <sz val="11"/>
        <color indexed="8"/>
        <rFont val="Calibri"/>
        <family val="2"/>
      </rPr>
      <t xml:space="preserve"> what does this mean?  Is it always undesireable?  Can you think of a time when this might be useful?</t>
    </r>
  </si>
  <si>
    <r>
      <t xml:space="preserve">Create General System Graphic as normal text in a Word document, Then Capture using Snagit 5.0 and paste it into the space provided </t>
    </r>
    <r>
      <rPr>
        <b/>
        <sz val="11"/>
        <color indexed="8"/>
        <rFont val="Calibri"/>
        <family val="2"/>
      </rPr>
      <t>above by purple arrow indicator.</t>
    </r>
  </si>
  <si>
    <r>
      <t xml:space="preserve">Program the various algorithms as required with class as we learn about programming an Excel spreadsheet.  Pay close attention as </t>
    </r>
    <r>
      <rPr>
        <b/>
        <sz val="11"/>
        <color indexed="8"/>
        <rFont val="Calibri"/>
        <family val="2"/>
      </rPr>
      <t>you will have to finish this on your own.</t>
    </r>
  </si>
  <si>
    <r>
      <t xml:space="preserve">Enter the coefficients of your original 3x3 system of equations problem into the proper spaces in your matrix. </t>
    </r>
    <r>
      <rPr>
        <i/>
        <sz val="11"/>
        <color indexed="8"/>
        <rFont val="Calibri"/>
        <family val="2"/>
      </rPr>
      <t xml:space="preserve">(If a variable </t>
    </r>
    <r>
      <rPr>
        <b/>
        <sz val="11"/>
        <color indexed="8"/>
        <rFont val="Calibri"/>
        <family val="2"/>
      </rPr>
      <t>does not</t>
    </r>
    <r>
      <rPr>
        <sz val="11"/>
        <color theme="1"/>
        <rFont val="Calibri"/>
        <family val="2"/>
      </rPr>
      <t xml:space="preserve"> </t>
    </r>
    <r>
      <rPr>
        <b/>
        <sz val="11"/>
        <color indexed="8"/>
        <rFont val="Calibri"/>
        <family val="2"/>
      </rPr>
      <t>appear</t>
    </r>
    <r>
      <rPr>
        <i/>
        <sz val="11"/>
        <color indexed="8"/>
        <rFont val="Calibri"/>
        <family val="2"/>
      </rPr>
      <t xml:space="preserve"> it still needs a coefficient in its place)</t>
    </r>
  </si>
  <si>
    <r>
      <t xml:space="preserve">How is this tool going to be useful to you in working with Kirchoff's laws in the electrical portion of our POE class activities?  </t>
    </r>
    <r>
      <rPr>
        <b/>
        <sz val="11"/>
        <color indexed="8"/>
        <rFont val="Calibri"/>
        <family val="2"/>
      </rPr>
      <t>Give as much detail as you can</t>
    </r>
    <r>
      <rPr>
        <sz val="11"/>
        <color theme="1"/>
        <rFont val="Calibri"/>
        <family val="2"/>
      </rPr>
      <t xml:space="preserve"> in the space provided.</t>
    </r>
  </si>
  <si>
    <t>4)</t>
  </si>
  <si>
    <t>5)</t>
  </si>
  <si>
    <t>6)</t>
  </si>
  <si>
    <t>Nx</t>
  </si>
  <si>
    <t>This is for the Nx Determinate</t>
  </si>
  <si>
    <t>Answer</t>
  </si>
  <si>
    <t>Page 3</t>
  </si>
  <si>
    <t>Program These Fields to Fill In Automatically From the Original Above Matrix</t>
  </si>
  <si>
    <t>Ny</t>
  </si>
  <si>
    <t>This is for the Ny Determinate</t>
  </si>
  <si>
    <t>Nz</t>
  </si>
  <si>
    <t>This is for the Nz Determinate</t>
  </si>
  <si>
    <t>Cramer's Rule (3x3) System of Equation Solver</t>
  </si>
  <si>
    <t>Cramer's Rule:</t>
  </si>
  <si>
    <t>DR. TAYLOR (Exemplar)</t>
  </si>
  <si>
    <r>
      <t xml:space="preserve">The section below is meant to guide teacher through the process of unfolding the discovery of difficulties and exploratory strategies.  It also has various hints and suggestions to make the process more student driven but not completely frustrating.  </t>
    </r>
    <r>
      <rPr>
        <b/>
        <i/>
        <sz val="14"/>
        <color indexed="10"/>
        <rFont val="Cambria"/>
        <family val="1"/>
      </rPr>
      <t>These are only starting places for you to discover more enrichment strategies.</t>
    </r>
  </si>
  <si>
    <t>TEACHER NOTES:</t>
  </si>
  <si>
    <t xml:space="preserve">1) </t>
  </si>
  <si>
    <r>
      <t xml:space="preserve">When introducing the process of algorithmic programming allow student to try various methods of formatting </t>
    </r>
    <r>
      <rPr>
        <b/>
        <i/>
        <sz val="11"/>
        <color indexed="10"/>
        <rFont val="Cambria"/>
        <family val="1"/>
      </rPr>
      <t>after you have established proper syntax</t>
    </r>
    <r>
      <rPr>
        <sz val="11"/>
        <color indexed="8"/>
        <rFont val="Cambria"/>
        <family val="1"/>
      </rPr>
      <t>.  This allows students to explore other "variations" of coding which may yeild the same result, or might help them discover how syntax errors can be difficult to trace for programmers.  Do not rush to "fix" their initial efforts.  A</t>
    </r>
    <r>
      <rPr>
        <b/>
        <sz val="11"/>
        <color indexed="8"/>
        <rFont val="Cambria"/>
        <family val="1"/>
      </rPr>
      <t xml:space="preserve">llow them to explore and fail...this </t>
    </r>
    <r>
      <rPr>
        <b/>
        <i/>
        <sz val="11"/>
        <color indexed="8"/>
        <rFont val="Cambria"/>
        <family val="1"/>
      </rPr>
      <t>IS</t>
    </r>
    <r>
      <rPr>
        <b/>
        <sz val="11"/>
        <color indexed="8"/>
        <rFont val="Cambria"/>
        <family val="1"/>
      </rPr>
      <t xml:space="preserve"> learning. </t>
    </r>
    <r>
      <rPr>
        <sz val="11"/>
        <color indexed="8"/>
        <rFont val="Cambria"/>
        <family val="1"/>
      </rPr>
      <t>You always have the Undo feature!</t>
    </r>
  </si>
  <si>
    <t xml:space="preserve">2) </t>
  </si>
  <si>
    <t>3)</t>
  </si>
  <si>
    <r>
      <t>Discuss how we might get the non essential fields to "look blank"  brainstorm at possible solutions.  Have students research Excel for various</t>
    </r>
    <r>
      <rPr>
        <b/>
        <sz val="11"/>
        <color indexed="10"/>
        <rFont val="Cambria"/>
        <family val="1"/>
      </rPr>
      <t xml:space="preserve"> "If-Then"</t>
    </r>
    <r>
      <rPr>
        <sz val="11"/>
        <color indexed="8"/>
        <rFont val="Cambria"/>
        <family val="1"/>
      </rPr>
      <t xml:space="preserve"> types of conditional statement which it offers.  Is there any way to change text or background color in a set of feilds based upon the value of some other field.  How might that type of capability be useful.   Enrichment Assignment:  Have student rersearch www.codeacademy.com and create a user account.  Have student explore the various language options offered and have them create a rationale as to which language would most interest them and why.  (</t>
    </r>
    <r>
      <rPr>
        <b/>
        <sz val="11"/>
        <color indexed="30"/>
        <rFont val="Cambria"/>
        <family val="1"/>
      </rPr>
      <t>OPTIONAL:</t>
    </r>
    <r>
      <rPr>
        <sz val="11"/>
        <color indexed="8"/>
        <rFont val="Cambria"/>
        <family val="1"/>
      </rPr>
      <t xml:space="preserve">  Power Point Presentations grouped by languages chosen)</t>
    </r>
  </si>
  <si>
    <r>
      <t xml:space="preserve">After students use cut and paste features for a few algorithms stop them and suggest the "corner dragging" method of pulling program code through multiple feilds either one row, or one column at a time.  After pulling one column have them look at the code when they click on it and analyze the highlighted fields...do they need code adjustments?...now have them select and adjust without typing but using only the mouse.  After completing the programming have them try various numbers and arrangements.  Discuss the limitations.  Next discuss the </t>
    </r>
    <r>
      <rPr>
        <b/>
        <sz val="11"/>
        <color indexed="10"/>
        <rFont val="Cambria"/>
        <family val="1"/>
      </rPr>
      <t>#NUM!</t>
    </r>
    <r>
      <rPr>
        <sz val="11"/>
        <color indexed="8"/>
        <rFont val="Cambria"/>
        <family val="1"/>
      </rPr>
      <t xml:space="preserve"> error message if it appears. </t>
    </r>
  </si>
  <si>
    <r>
      <t xml:space="preserve">When Font size is too large to display numbers, or decimal place settings are too long to allow the full number to be viewd, the cell may show </t>
    </r>
    <r>
      <rPr>
        <b/>
        <sz val="11"/>
        <color indexed="10"/>
        <rFont val="Cambria"/>
        <family val="1"/>
      </rPr>
      <t>#####</t>
    </r>
    <r>
      <rPr>
        <sz val="11"/>
        <color indexed="8"/>
        <rFont val="Cambria"/>
        <family val="1"/>
      </rPr>
      <t xml:space="preserve"> as its display.  When this happens allow discussion to evolve about what "might" be happening.  Try to avoid asking what "is" or other firm words...allow a loseness to be acceptable in replys as group knopwledge is being constructed.  Self questioning with "what might...", or "what may...", is open top interpretation and multiple answers.</t>
    </r>
  </si>
  <si>
    <r>
      <t xml:space="preserve">Allow student to explore with changing font sizes and formatting the cells (Right click and chose "format cell" option).  What types of discoveries are made and can students find more beneficial formatting than the default settings given with this template.  </t>
    </r>
    <r>
      <rPr>
        <b/>
        <sz val="11"/>
        <color indexed="10"/>
        <rFont val="Cambria"/>
        <family val="1"/>
      </rPr>
      <t>NOTICE</t>
    </r>
    <r>
      <rPr>
        <sz val="11"/>
        <color indexed="8"/>
        <rFont val="Cambria"/>
        <family val="1"/>
      </rPr>
      <t xml:space="preserve"> as students are coding algorithms they may find a quicker way, or want one.  After they do a few rows and columns share the cut and paste features of Excel.  Then modify cells in algorithm using colors.</t>
    </r>
  </si>
  <si>
    <t>Helpful Links:</t>
  </si>
  <si>
    <t>Dr. Taylor's SMART Lessons</t>
  </si>
  <si>
    <t>3x3 Determinant Video</t>
  </si>
  <si>
    <t>Cremer's Rule for 3x3 systems</t>
  </si>
  <si>
    <t>Linear Algebra Proof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</si>
</sst>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5">
    <font>
      <sz val="11"/>
      <color theme="1"/>
      <name val="Calibri"/>
      <family val="2"/>
    </font>
    <font>
      <sz val="11"/>
      <color indexed="8"/>
      <name val="Calibri"/>
      <family val="2"/>
    </font>
    <font>
      <b/>
      <sz val="11"/>
      <color indexed="8"/>
      <name val="Calibri"/>
      <family val="2"/>
    </font>
    <font>
      <sz val="11"/>
      <color indexed="9"/>
      <name val="Calibri"/>
      <family val="2"/>
    </font>
    <font>
      <b/>
      <sz val="12"/>
      <color indexed="8"/>
      <name val="Calibri"/>
      <family val="2"/>
    </font>
    <font>
      <b/>
      <sz val="10"/>
      <color indexed="8"/>
      <name val="Calibri"/>
      <family val="2"/>
    </font>
    <font>
      <b/>
      <sz val="9"/>
      <color indexed="8"/>
      <name val="Calibri"/>
      <family val="2"/>
    </font>
    <font>
      <b/>
      <sz val="12"/>
      <color indexed="10"/>
      <name val="Calibri"/>
      <family val="2"/>
    </font>
    <font>
      <i/>
      <sz val="11"/>
      <color indexed="8"/>
      <name val="Calibri"/>
      <family val="2"/>
    </font>
    <font>
      <b/>
      <u val="single"/>
      <sz val="12"/>
      <color indexed="10"/>
      <name val="Calibri"/>
      <family val="2"/>
    </font>
    <font>
      <b/>
      <sz val="11"/>
      <color indexed="40"/>
      <name val="Calibri"/>
      <family val="2"/>
    </font>
    <font>
      <b/>
      <i/>
      <sz val="14"/>
      <color indexed="10"/>
      <name val="Cambria"/>
      <family val="1"/>
    </font>
    <font>
      <b/>
      <i/>
      <sz val="11"/>
      <color indexed="10"/>
      <name val="Cambria"/>
      <family val="1"/>
    </font>
    <font>
      <sz val="11"/>
      <color indexed="8"/>
      <name val="Cambria"/>
      <family val="1"/>
    </font>
    <font>
      <b/>
      <sz val="11"/>
      <color indexed="8"/>
      <name val="Cambria"/>
      <family val="1"/>
    </font>
    <font>
      <b/>
      <i/>
      <sz val="11"/>
      <color indexed="8"/>
      <name val="Cambria"/>
      <family val="1"/>
    </font>
    <font>
      <b/>
      <sz val="11"/>
      <color indexed="10"/>
      <name val="Cambria"/>
      <family val="1"/>
    </font>
    <font>
      <b/>
      <sz val="11"/>
      <color indexed="30"/>
      <name val="Cambria"/>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4"/>
      <color indexed="8"/>
      <name val="Calibri"/>
      <family val="2"/>
    </font>
    <font>
      <b/>
      <sz val="11"/>
      <color indexed="13"/>
      <name val="Calibri"/>
      <family val="2"/>
    </font>
    <font>
      <b/>
      <sz val="14"/>
      <color indexed="30"/>
      <name val="Calibri"/>
      <family val="2"/>
    </font>
    <font>
      <b/>
      <sz val="11"/>
      <name val="Calibri"/>
      <family val="2"/>
    </font>
    <font>
      <sz val="11"/>
      <name val="Calibri"/>
      <family val="2"/>
    </font>
    <font>
      <b/>
      <u val="single"/>
      <sz val="12"/>
      <color indexed="8"/>
      <name val="Calibri"/>
      <family val="2"/>
    </font>
    <font>
      <b/>
      <sz val="11"/>
      <color indexed="10"/>
      <name val="Calibri"/>
      <family val="2"/>
    </font>
    <font>
      <b/>
      <u val="single"/>
      <sz val="11"/>
      <name val="Calibri"/>
      <family val="2"/>
    </font>
    <font>
      <sz val="14"/>
      <color indexed="8"/>
      <name val="Cambria"/>
      <family val="1"/>
    </font>
    <font>
      <b/>
      <u val="single"/>
      <sz val="18"/>
      <color indexed="8"/>
      <name val="Calibri"/>
      <family val="2"/>
    </font>
    <font>
      <b/>
      <sz val="18"/>
      <color indexed="23"/>
      <name val="Calibri"/>
      <family val="2"/>
    </font>
    <font>
      <b/>
      <sz val="18"/>
      <color indexed="54"/>
      <name val="Calibri"/>
      <family val="2"/>
    </font>
    <font>
      <b/>
      <sz val="18"/>
      <color indexed="53"/>
      <name val="Calibri"/>
      <family val="2"/>
    </font>
    <font>
      <b/>
      <sz val="18"/>
      <name val="Calibri"/>
      <family val="2"/>
    </font>
    <font>
      <sz val="11"/>
      <color indexed="63"/>
      <name val="Calibri"/>
      <family val="2"/>
    </font>
    <font>
      <b/>
      <i/>
      <sz val="14"/>
      <color indexed="10"/>
      <name val="Calibri"/>
      <family val="2"/>
    </font>
    <font>
      <b/>
      <sz val="12"/>
      <color indexed="9"/>
      <name val="Calibri"/>
      <family val="2"/>
    </font>
    <font>
      <b/>
      <sz val="18"/>
      <color indexed="57"/>
      <name val="Calibri"/>
      <family val="2"/>
    </font>
    <font>
      <b/>
      <sz val="16"/>
      <color indexed="8"/>
      <name val="Calibri"/>
      <family val="2"/>
    </font>
    <font>
      <b/>
      <sz val="16"/>
      <name val="Calibri"/>
      <family val="2"/>
    </font>
    <font>
      <b/>
      <u val="single"/>
      <sz val="11"/>
      <color indexed="10"/>
      <name val="Calibri"/>
      <family val="2"/>
    </font>
    <font>
      <b/>
      <sz val="36"/>
      <color indexed="8"/>
      <name val="Calibri"/>
      <family val="2"/>
    </font>
    <font>
      <b/>
      <i/>
      <sz val="11"/>
      <color indexed="23"/>
      <name val="Calibri"/>
      <family val="2"/>
    </font>
    <font>
      <b/>
      <sz val="11"/>
      <color indexed="23"/>
      <name val="Calibri"/>
      <family val="2"/>
    </font>
    <font>
      <b/>
      <sz val="28"/>
      <color indexed="8"/>
      <name val="Calibri"/>
      <family val="2"/>
    </font>
    <font>
      <b/>
      <sz val="20"/>
      <color indexed="9"/>
      <name val="Calibri"/>
      <family val="2"/>
    </font>
    <font>
      <b/>
      <u val="single"/>
      <sz val="11"/>
      <color indexed="9"/>
      <name val="Calibri"/>
      <family val="2"/>
    </font>
    <font>
      <u val="single"/>
      <sz val="9.9"/>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24"/>
      <color theme="1"/>
      <name val="Calibri"/>
      <family val="2"/>
    </font>
    <font>
      <b/>
      <sz val="11"/>
      <color rgb="FFFFFF00"/>
      <name val="Calibri"/>
      <family val="2"/>
    </font>
    <font>
      <b/>
      <sz val="14"/>
      <color rgb="FF0070C0"/>
      <name val="Calibri"/>
      <family val="2"/>
    </font>
    <font>
      <b/>
      <sz val="12"/>
      <color rgb="FFFF0000"/>
      <name val="Calibri"/>
      <family val="2"/>
    </font>
    <font>
      <b/>
      <u val="single"/>
      <sz val="12"/>
      <color theme="1"/>
      <name val="Calibri"/>
      <family val="2"/>
    </font>
    <font>
      <b/>
      <sz val="11"/>
      <color rgb="FFFF0000"/>
      <name val="Calibri"/>
      <family val="2"/>
    </font>
    <font>
      <sz val="11"/>
      <color theme="1"/>
      <name val="Cambria"/>
      <family val="1"/>
    </font>
    <font>
      <b/>
      <u val="single"/>
      <sz val="11"/>
      <color theme="0"/>
      <name val="Calibri"/>
      <family val="2"/>
    </font>
    <font>
      <b/>
      <u val="single"/>
      <sz val="12"/>
      <color rgb="FFFF0000"/>
      <name val="Calibri"/>
      <family val="2"/>
    </font>
    <font>
      <b/>
      <sz val="20"/>
      <color theme="0"/>
      <name val="Calibri"/>
      <family val="2"/>
    </font>
    <font>
      <b/>
      <u val="single"/>
      <sz val="11"/>
      <color rgb="FFFF0000"/>
      <name val="Calibri"/>
      <family val="2"/>
    </font>
    <font>
      <b/>
      <sz val="36"/>
      <color theme="1"/>
      <name val="Calibri"/>
      <family val="2"/>
    </font>
    <font>
      <b/>
      <sz val="28"/>
      <color theme="1"/>
      <name val="Calibri"/>
      <family val="2"/>
    </font>
    <font>
      <b/>
      <i/>
      <sz val="11"/>
      <color theme="0" tint="-0.4999699890613556"/>
      <name val="Calibri"/>
      <family val="2"/>
    </font>
    <font>
      <b/>
      <sz val="11"/>
      <color theme="0" tint="-0.4999699890613556"/>
      <name val="Calibri"/>
      <family val="2"/>
    </font>
    <font>
      <b/>
      <sz val="18"/>
      <color rgb="FF876CA8"/>
      <name val="Calibri"/>
      <family val="2"/>
    </font>
    <font>
      <b/>
      <sz val="18"/>
      <color theme="1" tint="0.49998000264167786"/>
      <name val="Calibri"/>
      <family val="2"/>
    </font>
    <font>
      <b/>
      <sz val="12"/>
      <color theme="0"/>
      <name val="Calibri"/>
      <family val="2"/>
    </font>
    <font>
      <b/>
      <sz val="16"/>
      <color theme="1"/>
      <name val="Calibri"/>
      <family val="2"/>
    </font>
    <font>
      <sz val="11"/>
      <color theme="1" tint="0.34999001026153564"/>
      <name val="Calibri"/>
      <family val="2"/>
    </font>
    <font>
      <b/>
      <sz val="18"/>
      <color theme="9" tint="-0.24997000396251678"/>
      <name val="Calibri"/>
      <family val="2"/>
    </font>
    <font>
      <b/>
      <sz val="18"/>
      <color theme="6" tint="-0.24997000396251678"/>
      <name val="Calibri"/>
      <family val="2"/>
    </font>
    <font>
      <b/>
      <i/>
      <sz val="14"/>
      <color rgb="FFFF0000"/>
      <name val="Calibri"/>
      <family val="2"/>
    </font>
    <font>
      <sz val="14"/>
      <color theme="1"/>
      <name val="Cambria"/>
      <family val="1"/>
    </font>
    <font>
      <b/>
      <u val="single"/>
      <sz val="18"/>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1" tint="0.49998000264167786"/>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00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ck">
        <color theme="0"/>
      </left>
      <right>
        <color indexed="63"/>
      </right>
      <top>
        <color indexed="63"/>
      </top>
      <bottom>
        <color indexed="63"/>
      </bottom>
    </border>
    <border>
      <left>
        <color indexed="63"/>
      </left>
      <right>
        <color indexed="63"/>
      </right>
      <top>
        <color indexed="63"/>
      </top>
      <bottom style="double"/>
    </border>
    <border>
      <left style="medium"/>
      <right style="medium"/>
      <top style="medium"/>
      <bottom style="medium"/>
    </border>
    <border>
      <left>
        <color indexed="63"/>
      </left>
      <right>
        <color indexed="63"/>
      </right>
      <top style="thick"/>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ck"/>
      <right>
        <color indexed="63"/>
      </right>
      <top>
        <color indexed="63"/>
      </top>
      <bottom style="thick"/>
    </border>
    <border>
      <left>
        <color indexed="63"/>
      </left>
      <right style="thin"/>
      <top style="thin"/>
      <bottom style="thin"/>
    </border>
    <border>
      <left style="thick">
        <color theme="0"/>
      </left>
      <right>
        <color indexed="63"/>
      </right>
      <top style="thick">
        <color theme="0"/>
      </top>
      <bottom>
        <color indexed="63"/>
      </bottom>
    </border>
    <border>
      <left style="thick">
        <color theme="0"/>
      </left>
      <right>
        <color indexed="63"/>
      </right>
      <top>
        <color indexed="63"/>
      </top>
      <bottom style="medium"/>
    </border>
    <border>
      <left style="thick">
        <color theme="0"/>
      </left>
      <right>
        <color indexed="63"/>
      </right>
      <top style="medium"/>
      <bottom>
        <color indexed="63"/>
      </bottom>
    </border>
    <border>
      <left style="thin"/>
      <right>
        <color indexed="63"/>
      </right>
      <top>
        <color indexed="63"/>
      </top>
      <bottom>
        <color indexed="63"/>
      </bottom>
    </border>
    <border>
      <left>
        <color indexed="63"/>
      </left>
      <right style="thick">
        <color theme="0"/>
      </right>
      <top>
        <color indexed="63"/>
      </top>
      <bottom>
        <color indexed="63"/>
      </bottom>
    </border>
    <border>
      <left style="thick">
        <color theme="0"/>
      </left>
      <right style="thick">
        <color theme="0"/>
      </right>
      <top style="thick">
        <color theme="0"/>
      </top>
      <bottom>
        <color indexed="63"/>
      </bottom>
    </border>
    <border>
      <left style="thick">
        <color theme="0"/>
      </left>
      <right style="thick">
        <color theme="0"/>
      </right>
      <top>
        <color indexed="63"/>
      </top>
      <bottom style="medium"/>
    </border>
    <border>
      <left style="thick">
        <color theme="0"/>
      </left>
      <right style="thick">
        <color theme="0"/>
      </right>
      <top style="medium"/>
      <bottom>
        <color indexed="63"/>
      </bottom>
    </border>
    <border>
      <left style="thick">
        <color theme="0"/>
      </left>
      <right style="thick">
        <color theme="0"/>
      </right>
      <top>
        <color indexed="63"/>
      </top>
      <bottom style="thick">
        <color theme="0"/>
      </bottom>
    </border>
    <border>
      <left>
        <color indexed="63"/>
      </left>
      <right>
        <color indexed="63"/>
      </right>
      <top style="double"/>
      <bottom>
        <color indexed="63"/>
      </bottom>
    </border>
    <border>
      <left style="medium">
        <color rgb="FF0070C0"/>
      </left>
      <right/>
      <top style="medium">
        <color rgb="FF0070C0"/>
      </top>
      <bottom/>
    </border>
    <border>
      <left/>
      <right/>
      <top style="medium">
        <color rgb="FF0070C0"/>
      </top>
      <bottom/>
    </border>
    <border>
      <left/>
      <right style="medium">
        <color rgb="FF0070C0"/>
      </right>
      <top style="medium">
        <color rgb="FF0070C0"/>
      </top>
      <bottom/>
    </border>
    <border>
      <left style="medium">
        <color rgb="FF0070C0"/>
      </left>
      <right/>
      <top/>
      <bottom/>
    </border>
    <border>
      <left/>
      <right style="medium">
        <color rgb="FF0070C0"/>
      </right>
      <top/>
      <bottom/>
    </border>
    <border>
      <left style="medium">
        <color rgb="FF0070C0"/>
      </left>
      <right/>
      <top/>
      <bottom style="medium">
        <color rgb="FF0070C0"/>
      </bottom>
    </border>
    <border>
      <left>
        <color indexed="63"/>
      </left>
      <right>
        <color indexed="63"/>
      </right>
      <top>
        <color indexed="63"/>
      </top>
      <bottom style="medium">
        <color rgb="FF0070C0"/>
      </bottom>
    </border>
    <border>
      <left/>
      <right style="medium">
        <color rgb="FF0070C0"/>
      </right>
      <top/>
      <bottom style="medium">
        <color rgb="FF0070C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88">
    <xf numFmtId="0" fontId="0" fillId="0" borderId="0" xfId="0" applyFont="1" applyAlignment="1">
      <alignment/>
    </xf>
    <xf numFmtId="0" fontId="77" fillId="0" borderId="0" xfId="0" applyFont="1" applyAlignment="1">
      <alignment horizontal="center"/>
    </xf>
    <xf numFmtId="0" fontId="79" fillId="33" borderId="10" xfId="0" applyFont="1" applyFill="1" applyBorder="1" applyAlignment="1">
      <alignment horizontal="center"/>
    </xf>
    <xf numFmtId="0" fontId="0" fillId="34" borderId="10" xfId="0" applyFill="1" applyBorder="1" applyAlignment="1">
      <alignment/>
    </xf>
    <xf numFmtId="0" fontId="77" fillId="0" borderId="0" xfId="0" applyFont="1" applyAlignment="1">
      <alignment/>
    </xf>
    <xf numFmtId="0" fontId="0" fillId="34" borderId="0" xfId="0" applyFill="1" applyAlignment="1">
      <alignment/>
    </xf>
    <xf numFmtId="0" fontId="79" fillId="0" borderId="0" xfId="0" applyFont="1" applyAlignment="1">
      <alignment/>
    </xf>
    <xf numFmtId="0" fontId="77" fillId="0" borderId="0" xfId="0" applyFont="1" applyAlignment="1">
      <alignment/>
    </xf>
    <xf numFmtId="0" fontId="0" fillId="0" borderId="0" xfId="0" applyBorder="1" applyAlignment="1">
      <alignment/>
    </xf>
    <xf numFmtId="0" fontId="0" fillId="0" borderId="0" xfId="0" applyAlignment="1">
      <alignment/>
    </xf>
    <xf numFmtId="0" fontId="80" fillId="0" borderId="0" xfId="0" applyFont="1" applyAlignment="1">
      <alignment vertical="center"/>
    </xf>
    <xf numFmtId="0" fontId="0" fillId="34" borderId="0" xfId="0" applyFill="1" applyBorder="1" applyAlignment="1">
      <alignment/>
    </xf>
    <xf numFmtId="0" fontId="81" fillId="34" borderId="11" xfId="0" applyFont="1" applyFill="1" applyBorder="1" applyAlignment="1">
      <alignment/>
    </xf>
    <xf numFmtId="0" fontId="64" fillId="34" borderId="0" xfId="0" applyFont="1" applyFill="1" applyBorder="1" applyAlignment="1">
      <alignment horizontal="center"/>
    </xf>
    <xf numFmtId="0" fontId="82" fillId="0" borderId="0" xfId="0" applyFont="1" applyAlignment="1">
      <alignment horizontal="center" vertical="center"/>
    </xf>
    <xf numFmtId="0" fontId="83" fillId="0" borderId="0" xfId="0" applyFont="1" applyBorder="1" applyAlignment="1">
      <alignment horizontal="center" vertical="center"/>
    </xf>
    <xf numFmtId="0" fontId="64" fillId="34" borderId="11" xfId="0" applyFont="1" applyFill="1" applyBorder="1" applyAlignment="1">
      <alignment/>
    </xf>
    <xf numFmtId="0" fontId="80" fillId="0" borderId="12" xfId="0" applyFont="1" applyBorder="1" applyAlignment="1">
      <alignment vertical="center"/>
    </xf>
    <xf numFmtId="0" fontId="0" fillId="0" borderId="12" xfId="0" applyBorder="1" applyAlignment="1">
      <alignment/>
    </xf>
    <xf numFmtId="0" fontId="0" fillId="0" borderId="13" xfId="0" applyBorder="1" applyAlignment="1">
      <alignment/>
    </xf>
    <xf numFmtId="0" fontId="0" fillId="0" borderId="0" xfId="0" applyAlignment="1">
      <alignment vertical="center" wrapText="1"/>
    </xf>
    <xf numFmtId="0" fontId="0" fillId="0" borderId="0" xfId="0" applyAlignment="1">
      <alignment horizontal="right"/>
    </xf>
    <xf numFmtId="0" fontId="77" fillId="0" borderId="0" xfId="0" applyFont="1" applyAlignment="1">
      <alignment horizontal="right"/>
    </xf>
    <xf numFmtId="0" fontId="77" fillId="0" borderId="0" xfId="0" applyFont="1" applyBorder="1" applyAlignment="1">
      <alignment horizontal="right"/>
    </xf>
    <xf numFmtId="0" fontId="77" fillId="0" borderId="0" xfId="0" applyFont="1" applyAlignment="1">
      <alignment horizontal="center" vertical="center" wrapText="1"/>
    </xf>
    <xf numFmtId="0" fontId="77" fillId="0" borderId="0" xfId="0" applyFont="1" applyBorder="1" applyAlignment="1">
      <alignment/>
    </xf>
    <xf numFmtId="0" fontId="77"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wrapText="1"/>
    </xf>
    <xf numFmtId="0" fontId="77" fillId="0" borderId="13" xfId="0" applyFont="1" applyBorder="1" applyAlignment="1">
      <alignment horizontal="center"/>
    </xf>
    <xf numFmtId="0" fontId="80" fillId="0" borderId="0" xfId="0" applyFont="1" applyBorder="1" applyAlignment="1">
      <alignment vertical="center"/>
    </xf>
    <xf numFmtId="2" fontId="79" fillId="3" borderId="14" xfId="0" applyNumberFormat="1" applyFont="1" applyFill="1" applyBorder="1" applyAlignment="1">
      <alignment horizontal="center"/>
    </xf>
    <xf numFmtId="2" fontId="0" fillId="0" borderId="0" xfId="0" applyNumberFormat="1" applyAlignment="1">
      <alignment horizontal="center"/>
    </xf>
    <xf numFmtId="2" fontId="36" fillId="0" borderId="11" xfId="0" applyNumberFormat="1" applyFont="1" applyBorder="1" applyAlignment="1">
      <alignment horizontal="center"/>
    </xf>
    <xf numFmtId="2" fontId="77" fillId="0" borderId="11" xfId="0" applyNumberFormat="1" applyFont="1" applyBorder="1" applyAlignment="1">
      <alignment horizontal="center"/>
    </xf>
    <xf numFmtId="0" fontId="79" fillId="5" borderId="14" xfId="0" applyFont="1" applyFill="1" applyBorder="1" applyAlignment="1">
      <alignment horizontal="center" vertical="center"/>
    </xf>
    <xf numFmtId="0" fontId="79" fillId="35" borderId="10" xfId="0" applyFont="1" applyFill="1" applyBorder="1" applyAlignment="1">
      <alignment horizontal="center"/>
    </xf>
    <xf numFmtId="0" fontId="79" fillId="5" borderId="10" xfId="0" applyFont="1" applyFill="1" applyBorder="1" applyAlignment="1">
      <alignment horizontal="center"/>
    </xf>
    <xf numFmtId="0" fontId="79" fillId="13" borderId="14" xfId="0" applyFont="1" applyFill="1" applyBorder="1" applyAlignment="1">
      <alignment horizontal="center" vertical="center"/>
    </xf>
    <xf numFmtId="0" fontId="79" fillId="13" borderId="10" xfId="0" applyFont="1" applyFill="1" applyBorder="1" applyAlignment="1">
      <alignment horizontal="center"/>
    </xf>
    <xf numFmtId="0" fontId="79" fillId="10" borderId="14" xfId="0" applyFont="1" applyFill="1" applyBorder="1" applyAlignment="1">
      <alignment horizontal="center" vertical="center"/>
    </xf>
    <xf numFmtId="0" fontId="79" fillId="10" borderId="10" xfId="0" applyFont="1" applyFill="1" applyBorder="1" applyAlignment="1">
      <alignment horizontal="center"/>
    </xf>
    <xf numFmtId="0" fontId="0" fillId="0" borderId="0" xfId="0" applyFill="1" applyBorder="1" applyAlignment="1">
      <alignment/>
    </xf>
    <xf numFmtId="0" fontId="37" fillId="0" borderId="0" xfId="0" applyFont="1" applyAlignment="1">
      <alignment/>
    </xf>
    <xf numFmtId="0" fontId="84" fillId="0" borderId="0" xfId="0" applyFont="1" applyFill="1" applyBorder="1" applyAlignment="1">
      <alignment/>
    </xf>
    <xf numFmtId="0" fontId="85" fillId="0" borderId="0" xfId="0" applyFont="1" applyFill="1" applyBorder="1" applyAlignment="1">
      <alignment vertical="center"/>
    </xf>
    <xf numFmtId="0" fontId="37" fillId="0" borderId="0" xfId="0" applyFont="1" applyFill="1" applyAlignment="1">
      <alignment/>
    </xf>
    <xf numFmtId="0" fontId="0" fillId="0" borderId="0" xfId="0" applyFill="1" applyBorder="1" applyAlignment="1">
      <alignment vertical="top" wrapText="1"/>
    </xf>
    <xf numFmtId="0" fontId="40" fillId="0" borderId="0" xfId="0" applyFont="1" applyFill="1" applyAlignment="1">
      <alignment horizontal="center"/>
    </xf>
    <xf numFmtId="0" fontId="37" fillId="0" borderId="0" xfId="53" applyFont="1" applyFill="1" applyAlignment="1">
      <alignment vertical="center" wrapText="1"/>
    </xf>
    <xf numFmtId="0" fontId="0" fillId="0" borderId="0" xfId="0" applyFill="1" applyBorder="1" applyAlignment="1">
      <alignment vertical="center" wrapText="1"/>
    </xf>
    <xf numFmtId="0" fontId="36" fillId="0" borderId="0" xfId="53" applyFont="1" applyFill="1" applyAlignment="1">
      <alignment horizontal="center" vertical="top" wrapText="1"/>
    </xf>
    <xf numFmtId="0" fontId="36" fillId="0" borderId="0" xfId="53" applyFont="1" applyFill="1" applyAlignment="1">
      <alignment horizontal="center" vertical="center" wrapText="1"/>
    </xf>
    <xf numFmtId="0" fontId="77" fillId="0" borderId="0" xfId="0" applyFont="1" applyFill="1" applyBorder="1" applyAlignment="1">
      <alignment vertical="center" wrapText="1"/>
    </xf>
    <xf numFmtId="0" fontId="36" fillId="0" borderId="0" xfId="0" applyFont="1" applyFill="1" applyAlignment="1">
      <alignment horizontal="center"/>
    </xf>
    <xf numFmtId="0" fontId="36" fillId="0" borderId="0" xfId="0" applyFont="1" applyAlignment="1">
      <alignment horizontal="center"/>
    </xf>
    <xf numFmtId="0" fontId="36" fillId="0" borderId="0" xfId="0" applyFont="1" applyAlignment="1">
      <alignment horizontal="center" vertical="top"/>
    </xf>
    <xf numFmtId="0" fontId="86" fillId="0" borderId="0" xfId="0" applyFont="1" applyAlignment="1">
      <alignment vertical="top" wrapText="1"/>
    </xf>
    <xf numFmtId="0" fontId="36" fillId="0" borderId="0" xfId="0" applyFont="1" applyAlignment="1">
      <alignment horizontal="center" vertical="center"/>
    </xf>
    <xf numFmtId="2" fontId="79" fillId="5" borderId="14" xfId="0" applyNumberFormat="1" applyFont="1" applyFill="1" applyBorder="1" applyAlignment="1">
      <alignment horizontal="center"/>
    </xf>
    <xf numFmtId="2" fontId="79" fillId="13" borderId="14" xfId="0" applyNumberFormat="1" applyFont="1" applyFill="1" applyBorder="1" applyAlignment="1">
      <alignment horizontal="center"/>
    </xf>
    <xf numFmtId="2" fontId="79" fillId="4" borderId="14" xfId="0" applyNumberFormat="1" applyFont="1" applyFill="1" applyBorder="1" applyAlignment="1">
      <alignment horizontal="center"/>
    </xf>
    <xf numFmtId="0" fontId="87" fillId="36" borderId="0" xfId="0" applyFont="1" applyFill="1" applyAlignment="1">
      <alignment horizontal="center"/>
    </xf>
    <xf numFmtId="0" fontId="71" fillId="37" borderId="0" xfId="53" applyFill="1" applyAlignment="1">
      <alignment horizontal="center" vertical="center" wrapText="1"/>
    </xf>
    <xf numFmtId="0" fontId="71" fillId="38" borderId="0" xfId="53" applyFill="1" applyAlignment="1">
      <alignment horizontal="center" vertical="center" wrapText="1"/>
    </xf>
    <xf numFmtId="0" fontId="85" fillId="0" borderId="13" xfId="0" applyFont="1" applyBorder="1" applyAlignment="1">
      <alignment horizontal="center"/>
    </xf>
    <xf numFmtId="0" fontId="0" fillId="0" borderId="0" xfId="0" applyBorder="1" applyAlignment="1">
      <alignment horizontal="left" vertical="center" wrapText="1"/>
    </xf>
    <xf numFmtId="0" fontId="0" fillId="0" borderId="13" xfId="0" applyBorder="1" applyAlignment="1">
      <alignment horizontal="left" vertical="center" wrapText="1"/>
    </xf>
    <xf numFmtId="0" fontId="77" fillId="39" borderId="0" xfId="0" applyFont="1" applyFill="1" applyAlignment="1">
      <alignment horizontal="left" vertical="center" wrapText="1"/>
    </xf>
    <xf numFmtId="0" fontId="0" fillId="39" borderId="0" xfId="0" applyFill="1" applyAlignment="1">
      <alignment horizontal="left" vertical="center" wrapText="1"/>
    </xf>
    <xf numFmtId="0" fontId="0" fillId="0" borderId="0" xfId="0" applyAlignment="1">
      <alignment horizontal="center"/>
    </xf>
    <xf numFmtId="0" fontId="87" fillId="40" borderId="0" xfId="0" applyFont="1" applyFill="1" applyAlignment="1">
      <alignment horizontal="center" vertical="center"/>
    </xf>
    <xf numFmtId="0" fontId="0" fillId="40" borderId="0" xfId="0" applyFill="1" applyAlignment="1">
      <alignment horizontal="center"/>
    </xf>
    <xf numFmtId="0" fontId="0" fillId="40" borderId="15" xfId="0" applyFill="1"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88" fillId="39" borderId="0" xfId="0" applyFont="1" applyFill="1" applyBorder="1" applyAlignment="1">
      <alignment horizontal="center"/>
    </xf>
    <xf numFmtId="0" fontId="36" fillId="13" borderId="10" xfId="0" applyFont="1" applyFill="1" applyBorder="1" applyAlignment="1">
      <alignment horizontal="left"/>
    </xf>
    <xf numFmtId="0" fontId="36" fillId="13" borderId="10" xfId="0" applyFont="1" applyFill="1" applyBorder="1" applyAlignment="1">
      <alignment horizontal="left" vertical="top"/>
    </xf>
    <xf numFmtId="0" fontId="36" fillId="13" borderId="24" xfId="0" applyFont="1" applyFill="1" applyBorder="1" applyAlignment="1">
      <alignment horizontal="left" vertical="top"/>
    </xf>
    <xf numFmtId="0" fontId="77" fillId="0" borderId="25" xfId="0" applyFont="1" applyBorder="1" applyAlignment="1">
      <alignment horizontal="center"/>
    </xf>
    <xf numFmtId="0" fontId="77" fillId="0" borderId="26" xfId="0" applyFont="1" applyBorder="1" applyAlignment="1">
      <alignment horizontal="center"/>
    </xf>
    <xf numFmtId="0" fontId="77" fillId="0" borderId="27" xfId="0" applyFont="1" applyBorder="1" applyAlignment="1">
      <alignment horizontal="center"/>
    </xf>
    <xf numFmtId="0" fontId="36" fillId="4" borderId="10" xfId="0" applyFont="1" applyFill="1" applyBorder="1" applyAlignment="1">
      <alignment horizontal="left"/>
    </xf>
    <xf numFmtId="0" fontId="36" fillId="4" borderId="10" xfId="0" applyFont="1" applyFill="1" applyBorder="1" applyAlignment="1">
      <alignment horizontal="left" vertical="top"/>
    </xf>
    <xf numFmtId="0" fontId="36" fillId="4" borderId="24" xfId="0" applyFont="1" applyFill="1" applyBorder="1" applyAlignment="1">
      <alignment horizontal="left" vertical="top"/>
    </xf>
    <xf numFmtId="0" fontId="77" fillId="0" borderId="0" xfId="0" applyFont="1" applyAlignment="1">
      <alignment horizontal="left"/>
    </xf>
    <xf numFmtId="0" fontId="0" fillId="0" borderId="0" xfId="0"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79" fillId="0" borderId="25" xfId="0" applyFont="1" applyBorder="1" applyAlignment="1">
      <alignment horizontal="center"/>
    </xf>
    <xf numFmtId="0" fontId="79" fillId="0" borderId="26" xfId="0" applyFont="1" applyBorder="1" applyAlignment="1">
      <alignment horizontal="center"/>
    </xf>
    <xf numFmtId="0" fontId="79" fillId="0" borderId="27" xfId="0" applyFont="1" applyBorder="1" applyAlignment="1">
      <alignment horizontal="center"/>
    </xf>
    <xf numFmtId="0" fontId="36" fillId="3" borderId="10" xfId="0" applyFont="1" applyFill="1" applyBorder="1" applyAlignment="1">
      <alignment horizontal="left"/>
    </xf>
    <xf numFmtId="0" fontId="36" fillId="3" borderId="10" xfId="0" applyFont="1" applyFill="1" applyBorder="1" applyAlignment="1">
      <alignment horizontal="left" vertical="top"/>
    </xf>
    <xf numFmtId="0" fontId="36" fillId="3" borderId="24" xfId="0" applyFont="1" applyFill="1" applyBorder="1" applyAlignment="1">
      <alignment horizontal="left" vertical="top"/>
    </xf>
    <xf numFmtId="0" fontId="36" fillId="5" borderId="10" xfId="0" applyFont="1" applyFill="1" applyBorder="1" applyAlignment="1">
      <alignment horizontal="left"/>
    </xf>
    <xf numFmtId="0" fontId="36" fillId="5" borderId="10" xfId="0" applyFont="1" applyFill="1" applyBorder="1" applyAlignment="1">
      <alignment horizontal="left" vertical="top"/>
    </xf>
    <xf numFmtId="0" fontId="36" fillId="5" borderId="24" xfId="0" applyFont="1" applyFill="1" applyBorder="1" applyAlignment="1">
      <alignment horizontal="left" vertical="top"/>
    </xf>
    <xf numFmtId="49" fontId="85" fillId="0" borderId="0" xfId="0" applyNumberFormat="1" applyFont="1" applyAlignment="1">
      <alignment horizontal="left" vertical="center"/>
    </xf>
    <xf numFmtId="49" fontId="77" fillId="0" borderId="0" xfId="0" applyNumberFormat="1" applyFont="1" applyAlignment="1">
      <alignment horizontal="left" vertical="center"/>
    </xf>
    <xf numFmtId="0" fontId="0" fillId="0" borderId="0" xfId="0" applyAlignment="1">
      <alignment horizontal="right"/>
    </xf>
    <xf numFmtId="0" fontId="89" fillId="40" borderId="0" xfId="0" applyFont="1" applyFill="1" applyBorder="1" applyAlignment="1">
      <alignment horizontal="center" vertical="center"/>
    </xf>
    <xf numFmtId="0" fontId="89" fillId="40" borderId="13" xfId="0" applyFont="1" applyFill="1" applyBorder="1" applyAlignment="1">
      <alignment horizontal="center" vertical="center"/>
    </xf>
    <xf numFmtId="0" fontId="77" fillId="0" borderId="0" xfId="0" applyFont="1" applyAlignment="1">
      <alignment horizontal="left" vertical="center" wrapText="1"/>
    </xf>
    <xf numFmtId="0" fontId="77" fillId="0" borderId="0" xfId="0" applyFont="1" applyAlignment="1">
      <alignment horizontal="center"/>
    </xf>
    <xf numFmtId="0" fontId="90" fillId="0" borderId="0" xfId="0" applyFont="1" applyAlignment="1">
      <alignment horizontal="left" vertical="center" wrapText="1"/>
    </xf>
    <xf numFmtId="0" fontId="91" fillId="0" borderId="28" xfId="0" applyFont="1" applyFill="1" applyBorder="1" applyAlignment="1">
      <alignment horizontal="center" vertical="center"/>
    </xf>
    <xf numFmtId="0" fontId="91" fillId="0" borderId="29" xfId="0" applyFont="1" applyFill="1" applyBorder="1" applyAlignment="1">
      <alignment horizontal="center" vertical="center"/>
    </xf>
    <xf numFmtId="2" fontId="92" fillId="0" borderId="30" xfId="0" applyNumberFormat="1" applyFont="1" applyFill="1" applyBorder="1" applyAlignment="1">
      <alignment horizontal="center" vertical="center"/>
    </xf>
    <xf numFmtId="2" fontId="92" fillId="0" borderId="31" xfId="0" applyNumberFormat="1" applyFont="1" applyFill="1" applyBorder="1" applyAlignment="1">
      <alignment horizontal="center" vertical="center"/>
    </xf>
    <xf numFmtId="2" fontId="92" fillId="0" borderId="32" xfId="0" applyNumberFormat="1" applyFont="1" applyFill="1" applyBorder="1" applyAlignment="1">
      <alignment horizontal="center" vertical="center"/>
    </xf>
    <xf numFmtId="0" fontId="64" fillId="34" borderId="11" xfId="0" applyFont="1" applyFill="1" applyBorder="1" applyAlignment="1">
      <alignment horizontal="center"/>
    </xf>
    <xf numFmtId="0" fontId="82" fillId="0" borderId="0" xfId="0" applyFont="1" applyAlignment="1">
      <alignment horizontal="center" vertical="center"/>
    </xf>
    <xf numFmtId="0" fontId="93" fillId="0" borderId="33" xfId="0" applyFont="1" applyBorder="1" applyAlignment="1">
      <alignment horizontal="center" vertical="center"/>
    </xf>
    <xf numFmtId="0" fontId="94" fillId="0" borderId="33" xfId="0" applyFont="1" applyBorder="1" applyAlignment="1">
      <alignment horizontal="center" vertical="center"/>
    </xf>
    <xf numFmtId="0" fontId="79" fillId="33" borderId="34" xfId="0" applyFont="1" applyFill="1" applyBorder="1" applyAlignment="1">
      <alignment horizontal="center"/>
    </xf>
    <xf numFmtId="0" fontId="79" fillId="33" borderId="35" xfId="0" applyFont="1" applyFill="1" applyBorder="1" applyAlignment="1">
      <alignment horizontal="center"/>
    </xf>
    <xf numFmtId="0" fontId="84" fillId="0" borderId="0" xfId="0" applyFont="1" applyAlignment="1">
      <alignment horizontal="center"/>
    </xf>
    <xf numFmtId="0" fontId="79" fillId="35" borderId="10" xfId="0" applyFont="1" applyFill="1" applyBorder="1" applyAlignment="1">
      <alignment horizontal="center" vertical="center"/>
    </xf>
    <xf numFmtId="0" fontId="95" fillId="0" borderId="10" xfId="0" applyFont="1" applyBorder="1" applyAlignment="1">
      <alignment horizontal="center" vertical="center"/>
    </xf>
    <xf numFmtId="0" fontId="96" fillId="37" borderId="10" xfId="0" applyFont="1" applyFill="1" applyBorder="1" applyAlignment="1">
      <alignment horizontal="center" vertical="center"/>
    </xf>
    <xf numFmtId="49" fontId="0" fillId="0" borderId="0" xfId="0" applyNumberFormat="1" applyAlignment="1">
      <alignment horizontal="left" vertical="center"/>
    </xf>
    <xf numFmtId="49" fontId="0" fillId="0" borderId="36" xfId="0" applyNumberFormat="1" applyBorder="1" applyAlignment="1">
      <alignment horizontal="left" vertical="center"/>
    </xf>
    <xf numFmtId="0" fontId="46" fillId="0" borderId="10" xfId="0" applyFont="1" applyFill="1" applyBorder="1" applyAlignment="1">
      <alignment horizontal="center" vertical="center"/>
    </xf>
    <xf numFmtId="0" fontId="91" fillId="0" borderId="37" xfId="0" applyFont="1" applyFill="1" applyBorder="1" applyAlignment="1">
      <alignment horizontal="center" vertical="center"/>
    </xf>
    <xf numFmtId="0" fontId="97" fillId="34" borderId="34" xfId="0" applyFont="1" applyFill="1" applyBorder="1" applyAlignment="1">
      <alignment horizontal="center"/>
    </xf>
    <xf numFmtId="0" fontId="97" fillId="34" borderId="35" xfId="0" applyFont="1" applyFill="1" applyBorder="1" applyAlignment="1">
      <alignment horizontal="center"/>
    </xf>
    <xf numFmtId="0" fontId="97" fillId="34" borderId="38" xfId="0" applyFont="1" applyFill="1" applyBorder="1" applyAlignment="1">
      <alignment horizontal="center"/>
    </xf>
    <xf numFmtId="0" fontId="80" fillId="0" borderId="0" xfId="0" applyFont="1" applyAlignment="1">
      <alignment horizontal="center" vertical="center"/>
    </xf>
    <xf numFmtId="2" fontId="98" fillId="5" borderId="39" xfId="0" applyNumberFormat="1" applyFont="1" applyFill="1" applyBorder="1" applyAlignment="1">
      <alignment horizontal="center" vertical="center"/>
    </xf>
    <xf numFmtId="2" fontId="98" fillId="5" borderId="40" xfId="0" applyNumberFormat="1" applyFont="1" applyFill="1" applyBorder="1" applyAlignment="1">
      <alignment horizontal="center" vertical="center"/>
    </xf>
    <xf numFmtId="2" fontId="52" fillId="3" borderId="41" xfId="0" applyNumberFormat="1" applyFont="1" applyFill="1" applyBorder="1" applyAlignment="1">
      <alignment horizontal="center" vertical="center"/>
    </xf>
    <xf numFmtId="2" fontId="52" fillId="3" borderId="12" xfId="0" applyNumberFormat="1" applyFont="1" applyFill="1" applyBorder="1" applyAlignment="1">
      <alignment horizontal="center" vertical="center"/>
    </xf>
    <xf numFmtId="0" fontId="99" fillId="34" borderId="42" xfId="0" applyFont="1" applyFill="1" applyBorder="1" applyAlignment="1">
      <alignment horizontal="center" vertical="center"/>
    </xf>
    <xf numFmtId="0" fontId="64" fillId="34" borderId="0" xfId="0" applyFont="1" applyFill="1" applyAlignment="1">
      <alignment horizontal="center" vertical="center"/>
    </xf>
    <xf numFmtId="0" fontId="100" fillId="0" borderId="10" xfId="0" applyFont="1" applyBorder="1" applyAlignment="1">
      <alignment horizontal="center" vertical="center"/>
    </xf>
    <xf numFmtId="0" fontId="101" fillId="0" borderId="25" xfId="0" applyFont="1" applyBorder="1" applyAlignment="1">
      <alignment horizontal="center" vertical="center"/>
    </xf>
    <xf numFmtId="0" fontId="0" fillId="0" borderId="43" xfId="0" applyBorder="1" applyAlignment="1">
      <alignment horizontal="center"/>
    </xf>
    <xf numFmtId="2" fontId="98" fillId="13" borderId="44" xfId="0" applyNumberFormat="1" applyFont="1" applyFill="1" applyBorder="1" applyAlignment="1">
      <alignment horizontal="center" vertical="center"/>
    </xf>
    <xf numFmtId="2" fontId="98" fillId="13" borderId="45" xfId="0" applyNumberFormat="1" applyFont="1" applyFill="1" applyBorder="1" applyAlignment="1">
      <alignment horizontal="center" vertical="center"/>
    </xf>
    <xf numFmtId="2" fontId="52" fillId="3" borderId="46" xfId="0" applyNumberFormat="1" applyFont="1" applyFill="1" applyBorder="1" applyAlignment="1">
      <alignment horizontal="center" vertical="center"/>
    </xf>
    <xf numFmtId="2" fontId="52" fillId="3" borderId="47" xfId="0" applyNumberFormat="1" applyFont="1" applyFill="1" applyBorder="1" applyAlignment="1">
      <alignment horizontal="center" vertical="center"/>
    </xf>
    <xf numFmtId="2" fontId="98" fillId="4" borderId="44" xfId="0" applyNumberFormat="1" applyFont="1" applyFill="1" applyBorder="1" applyAlignment="1">
      <alignment horizontal="center" vertical="center"/>
    </xf>
    <xf numFmtId="2" fontId="98" fillId="4" borderId="45" xfId="0" applyNumberFormat="1" applyFont="1" applyFill="1" applyBorder="1" applyAlignment="1">
      <alignment horizontal="center" vertical="center"/>
    </xf>
    <xf numFmtId="0" fontId="84" fillId="0" borderId="0" xfId="0" applyFont="1" applyBorder="1" applyAlignment="1">
      <alignment horizontal="center"/>
    </xf>
    <xf numFmtId="0" fontId="0" fillId="0" borderId="48" xfId="0" applyBorder="1" applyAlignment="1">
      <alignment horizontal="left" vertical="center" wrapText="1"/>
    </xf>
    <xf numFmtId="0" fontId="79" fillId="0" borderId="0" xfId="0" applyFont="1" applyAlignment="1">
      <alignment horizontal="center" vertical="center"/>
    </xf>
    <xf numFmtId="49" fontId="85" fillId="0" borderId="0" xfId="0" applyNumberFormat="1" applyFont="1" applyAlignment="1">
      <alignment horizontal="right" vertical="center"/>
    </xf>
    <xf numFmtId="0" fontId="85" fillId="0" borderId="0" xfId="0" applyNumberFormat="1" applyFont="1" applyAlignment="1">
      <alignment horizontal="right" vertical="center"/>
    </xf>
    <xf numFmtId="0" fontId="102" fillId="5" borderId="33" xfId="0" applyFont="1" applyFill="1" applyBorder="1" applyAlignment="1">
      <alignment horizontal="center" vertical="center"/>
    </xf>
    <xf numFmtId="49" fontId="77" fillId="0" borderId="0" xfId="0" applyNumberFormat="1" applyFont="1" applyAlignment="1">
      <alignment horizontal="right" vertical="center"/>
    </xf>
    <xf numFmtId="0" fontId="77" fillId="0" borderId="0" xfId="0" applyNumberFormat="1" applyFont="1" applyAlignment="1">
      <alignment horizontal="right" vertical="center"/>
    </xf>
    <xf numFmtId="0" fontId="0" fillId="0" borderId="0" xfId="0" applyAlignment="1">
      <alignment horizontal="right" vertical="center"/>
    </xf>
    <xf numFmtId="0" fontId="79" fillId="11" borderId="10" xfId="0" applyFont="1" applyFill="1" applyBorder="1" applyAlignment="1">
      <alignment horizontal="center" vertical="center"/>
    </xf>
    <xf numFmtId="0" fontId="46" fillId="33" borderId="10" xfId="0" applyFont="1" applyFill="1" applyBorder="1" applyAlignment="1">
      <alignment horizontal="center" vertical="center"/>
    </xf>
    <xf numFmtId="0" fontId="81" fillId="34" borderId="0" xfId="0" applyFont="1" applyFill="1" applyBorder="1" applyAlignment="1">
      <alignment horizontal="center"/>
    </xf>
    <xf numFmtId="0" fontId="102" fillId="13" borderId="33" xfId="0" applyFont="1" applyFill="1" applyBorder="1" applyAlignment="1">
      <alignment horizontal="center" vertical="center"/>
    </xf>
    <xf numFmtId="0" fontId="79" fillId="19" borderId="10" xfId="0" applyFont="1" applyFill="1" applyBorder="1" applyAlignment="1">
      <alignment horizontal="center" vertical="center"/>
    </xf>
    <xf numFmtId="0" fontId="102" fillId="10" borderId="33" xfId="0" applyFont="1" applyFill="1" applyBorder="1" applyAlignment="1">
      <alignment horizontal="center" vertical="center"/>
    </xf>
    <xf numFmtId="0" fontId="79" fillId="16" borderId="10" xfId="0" applyFont="1" applyFill="1" applyBorder="1" applyAlignment="1">
      <alignment horizontal="center" vertical="center"/>
    </xf>
    <xf numFmtId="0" fontId="46" fillId="33" borderId="25" xfId="0" applyFont="1" applyFill="1" applyBorder="1" applyAlignment="1">
      <alignment horizontal="center" vertical="center"/>
    </xf>
    <xf numFmtId="0" fontId="86" fillId="0" borderId="0" xfId="0" applyFont="1" applyAlignment="1">
      <alignment horizontal="left" vertical="top" wrapText="1"/>
    </xf>
    <xf numFmtId="0" fontId="103" fillId="32" borderId="49" xfId="0" applyFont="1" applyFill="1" applyBorder="1" applyAlignment="1">
      <alignment horizontal="center" vertical="top" wrapText="1"/>
    </xf>
    <xf numFmtId="0" fontId="103" fillId="32" borderId="50" xfId="0" applyFont="1" applyFill="1" applyBorder="1" applyAlignment="1">
      <alignment horizontal="center" vertical="top" wrapText="1"/>
    </xf>
    <xf numFmtId="0" fontId="103" fillId="32" borderId="51" xfId="0" applyFont="1" applyFill="1" applyBorder="1" applyAlignment="1">
      <alignment horizontal="center" vertical="top" wrapText="1"/>
    </xf>
    <xf numFmtId="0" fontId="103" fillId="32" borderId="52" xfId="0" applyFont="1" applyFill="1" applyBorder="1" applyAlignment="1">
      <alignment horizontal="center" vertical="top" wrapText="1"/>
    </xf>
    <xf numFmtId="0" fontId="103" fillId="32" borderId="0" xfId="0" applyFont="1" applyFill="1" applyBorder="1" applyAlignment="1">
      <alignment horizontal="center" vertical="top" wrapText="1"/>
    </xf>
    <xf numFmtId="0" fontId="103" fillId="32" borderId="53" xfId="0" applyFont="1" applyFill="1" applyBorder="1" applyAlignment="1">
      <alignment horizontal="center" vertical="top" wrapText="1"/>
    </xf>
    <xf numFmtId="0" fontId="103" fillId="32" borderId="54" xfId="0" applyFont="1" applyFill="1" applyBorder="1" applyAlignment="1">
      <alignment horizontal="center" vertical="top" wrapText="1"/>
    </xf>
    <xf numFmtId="0" fontId="103" fillId="32" borderId="55" xfId="0" applyFont="1" applyFill="1" applyBorder="1" applyAlignment="1">
      <alignment horizontal="center" vertical="top" wrapText="1"/>
    </xf>
    <xf numFmtId="0" fontId="103" fillId="32" borderId="56" xfId="0" applyFont="1" applyFill="1" applyBorder="1" applyAlignment="1">
      <alignment horizontal="center" vertical="top" wrapText="1"/>
    </xf>
    <xf numFmtId="0" fontId="104" fillId="0" borderId="0" xfId="0" applyFont="1" applyAlignment="1">
      <alignment horizontal="left" vertical="center"/>
    </xf>
    <xf numFmtId="0" fontId="86"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19</xdr:row>
      <xdr:rowOff>47625</xdr:rowOff>
    </xdr:from>
    <xdr:to>
      <xdr:col>1</xdr:col>
      <xdr:colOff>733425</xdr:colOff>
      <xdr:row>22</xdr:row>
      <xdr:rowOff>142875</xdr:rowOff>
    </xdr:to>
    <xdr:pic>
      <xdr:nvPicPr>
        <xdr:cNvPr id="1" name="Picture 2" descr="Ny over D.jpg"/>
        <xdr:cNvPicPr preferRelativeResize="1">
          <a:picLocks noChangeAspect="1"/>
        </xdr:cNvPicPr>
      </xdr:nvPicPr>
      <xdr:blipFill>
        <a:blip r:embed="rId1"/>
        <a:stretch>
          <a:fillRect/>
        </a:stretch>
      </xdr:blipFill>
      <xdr:spPr>
        <a:xfrm>
          <a:off x="638175" y="4000500"/>
          <a:ext cx="704850" cy="685800"/>
        </a:xfrm>
        <a:prstGeom prst="rect">
          <a:avLst/>
        </a:prstGeom>
        <a:noFill/>
        <a:ln w="9525" cmpd="sng">
          <a:noFill/>
        </a:ln>
      </xdr:spPr>
    </xdr:pic>
    <xdr:clientData/>
  </xdr:twoCellAnchor>
  <xdr:twoCellAnchor editAs="oneCell">
    <xdr:from>
      <xdr:col>1</xdr:col>
      <xdr:colOff>28575</xdr:colOff>
      <xdr:row>23</xdr:row>
      <xdr:rowOff>38100</xdr:rowOff>
    </xdr:from>
    <xdr:to>
      <xdr:col>1</xdr:col>
      <xdr:colOff>695325</xdr:colOff>
      <xdr:row>26</xdr:row>
      <xdr:rowOff>171450</xdr:rowOff>
    </xdr:to>
    <xdr:pic>
      <xdr:nvPicPr>
        <xdr:cNvPr id="2" name="Picture 3" descr="Nz over D.jpg"/>
        <xdr:cNvPicPr preferRelativeResize="1">
          <a:picLocks noChangeAspect="1"/>
        </xdr:cNvPicPr>
      </xdr:nvPicPr>
      <xdr:blipFill>
        <a:blip r:embed="rId2"/>
        <a:stretch>
          <a:fillRect/>
        </a:stretch>
      </xdr:blipFill>
      <xdr:spPr>
        <a:xfrm>
          <a:off x="638175" y="4781550"/>
          <a:ext cx="666750" cy="723900"/>
        </a:xfrm>
        <a:prstGeom prst="rect">
          <a:avLst/>
        </a:prstGeom>
        <a:noFill/>
        <a:ln w="9525" cmpd="sng">
          <a:noFill/>
        </a:ln>
      </xdr:spPr>
    </xdr:pic>
    <xdr:clientData/>
  </xdr:twoCellAnchor>
  <xdr:twoCellAnchor editAs="oneCell">
    <xdr:from>
      <xdr:col>1</xdr:col>
      <xdr:colOff>28575</xdr:colOff>
      <xdr:row>15</xdr:row>
      <xdr:rowOff>28575</xdr:rowOff>
    </xdr:from>
    <xdr:to>
      <xdr:col>1</xdr:col>
      <xdr:colOff>742950</xdr:colOff>
      <xdr:row>18</xdr:row>
      <xdr:rowOff>152400</xdr:rowOff>
    </xdr:to>
    <xdr:pic>
      <xdr:nvPicPr>
        <xdr:cNvPr id="3" name="Picture 4" descr="Nx over D.jpg"/>
        <xdr:cNvPicPr preferRelativeResize="1">
          <a:picLocks noChangeAspect="1"/>
        </xdr:cNvPicPr>
      </xdr:nvPicPr>
      <xdr:blipFill>
        <a:blip r:embed="rId3"/>
        <a:stretch>
          <a:fillRect/>
        </a:stretch>
      </xdr:blipFill>
      <xdr:spPr>
        <a:xfrm>
          <a:off x="638175" y="3171825"/>
          <a:ext cx="714375" cy="733425"/>
        </a:xfrm>
        <a:prstGeom prst="rect">
          <a:avLst/>
        </a:prstGeom>
        <a:noFill/>
        <a:ln w="9525" cmpd="sng">
          <a:noFill/>
        </a:ln>
      </xdr:spPr>
    </xdr:pic>
    <xdr:clientData/>
  </xdr:twoCellAnchor>
  <xdr:twoCellAnchor editAs="oneCell">
    <xdr:from>
      <xdr:col>8</xdr:col>
      <xdr:colOff>19050</xdr:colOff>
      <xdr:row>30</xdr:row>
      <xdr:rowOff>19050</xdr:rowOff>
    </xdr:from>
    <xdr:to>
      <xdr:col>8</xdr:col>
      <xdr:colOff>409575</xdr:colOff>
      <xdr:row>31</xdr:row>
      <xdr:rowOff>161925</xdr:rowOff>
    </xdr:to>
    <xdr:pic>
      <xdr:nvPicPr>
        <xdr:cNvPr id="4" name="Picture 5" descr="Arrow - Left.jpg"/>
        <xdr:cNvPicPr preferRelativeResize="1">
          <a:picLocks noChangeAspect="1"/>
        </xdr:cNvPicPr>
      </xdr:nvPicPr>
      <xdr:blipFill>
        <a:blip r:embed="rId4"/>
        <a:stretch>
          <a:fillRect/>
        </a:stretch>
      </xdr:blipFill>
      <xdr:spPr>
        <a:xfrm>
          <a:off x="5029200" y="6172200"/>
          <a:ext cx="390525" cy="333375"/>
        </a:xfrm>
        <a:prstGeom prst="rect">
          <a:avLst/>
        </a:prstGeom>
        <a:noFill/>
        <a:ln w="9525" cmpd="sng">
          <a:noFill/>
        </a:ln>
      </xdr:spPr>
    </xdr:pic>
    <xdr:clientData/>
  </xdr:twoCellAnchor>
  <xdr:twoCellAnchor editAs="oneCell">
    <xdr:from>
      <xdr:col>14</xdr:col>
      <xdr:colOff>285750</xdr:colOff>
      <xdr:row>3</xdr:row>
      <xdr:rowOff>9525</xdr:rowOff>
    </xdr:from>
    <xdr:to>
      <xdr:col>15</xdr:col>
      <xdr:colOff>9525</xdr:colOff>
      <xdr:row>4</xdr:row>
      <xdr:rowOff>171450</xdr:rowOff>
    </xdr:to>
    <xdr:pic>
      <xdr:nvPicPr>
        <xdr:cNvPr id="5" name="Picture 6" descr="Arrow - Left.jpg"/>
        <xdr:cNvPicPr preferRelativeResize="1">
          <a:picLocks noChangeAspect="1"/>
        </xdr:cNvPicPr>
      </xdr:nvPicPr>
      <xdr:blipFill>
        <a:blip r:embed="rId5"/>
        <a:stretch>
          <a:fillRect/>
        </a:stretch>
      </xdr:blipFill>
      <xdr:spPr>
        <a:xfrm>
          <a:off x="7762875" y="590550"/>
          <a:ext cx="314325" cy="371475"/>
        </a:xfrm>
        <a:prstGeom prst="rect">
          <a:avLst/>
        </a:prstGeom>
        <a:noFill/>
        <a:ln w="9525" cmpd="sng">
          <a:noFill/>
        </a:ln>
      </xdr:spPr>
    </xdr:pic>
    <xdr:clientData/>
  </xdr:twoCellAnchor>
  <xdr:twoCellAnchor editAs="oneCell">
    <xdr:from>
      <xdr:col>11</xdr:col>
      <xdr:colOff>19050</xdr:colOff>
      <xdr:row>5</xdr:row>
      <xdr:rowOff>171450</xdr:rowOff>
    </xdr:from>
    <xdr:to>
      <xdr:col>11</xdr:col>
      <xdr:colOff>180975</xdr:colOff>
      <xdr:row>11</xdr:row>
      <xdr:rowOff>171450</xdr:rowOff>
    </xdr:to>
    <xdr:pic>
      <xdr:nvPicPr>
        <xdr:cNvPr id="6" name="Picture 6" descr="Bracket (Large).jpg"/>
        <xdr:cNvPicPr preferRelativeResize="1">
          <a:picLocks noChangeAspect="1"/>
        </xdr:cNvPicPr>
      </xdr:nvPicPr>
      <xdr:blipFill>
        <a:blip r:embed="rId6"/>
        <a:stretch>
          <a:fillRect/>
        </a:stretch>
      </xdr:blipFill>
      <xdr:spPr>
        <a:xfrm>
          <a:off x="6334125" y="1152525"/>
          <a:ext cx="161925" cy="1371600"/>
        </a:xfrm>
        <a:prstGeom prst="rect">
          <a:avLst/>
        </a:prstGeom>
        <a:noFill/>
        <a:ln w="9525" cmpd="sng">
          <a:noFill/>
        </a:ln>
      </xdr:spPr>
    </xdr:pic>
    <xdr:clientData/>
  </xdr:twoCellAnchor>
  <xdr:twoCellAnchor editAs="oneCell">
    <xdr:from>
      <xdr:col>11</xdr:col>
      <xdr:colOff>114300</xdr:colOff>
      <xdr:row>6</xdr:row>
      <xdr:rowOff>171450</xdr:rowOff>
    </xdr:from>
    <xdr:to>
      <xdr:col>14</xdr:col>
      <xdr:colOff>561975</xdr:colOff>
      <xdr:row>11</xdr:row>
      <xdr:rowOff>19050</xdr:rowOff>
    </xdr:to>
    <xdr:pic>
      <xdr:nvPicPr>
        <xdr:cNvPr id="7" name="Picture 7" descr="3x3 System General Form.jpg"/>
        <xdr:cNvPicPr preferRelativeResize="1">
          <a:picLocks noChangeAspect="1"/>
        </xdr:cNvPicPr>
      </xdr:nvPicPr>
      <xdr:blipFill>
        <a:blip r:embed="rId7"/>
        <a:stretch>
          <a:fillRect/>
        </a:stretch>
      </xdr:blipFill>
      <xdr:spPr>
        <a:xfrm>
          <a:off x="6429375" y="1352550"/>
          <a:ext cx="16097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watch?v=jxDgpgdcThU&amp;safe=active" TargetMode="External" /><Relationship Id="rId2" Type="http://schemas.openxmlformats.org/officeDocument/2006/relationships/hyperlink" Target="http://www.brightstorm.com/math/precalculus/systems-of-linear-equations-and-matrices/2-by-2-determinants/" TargetMode="External" /><Relationship Id="rId3" Type="http://schemas.openxmlformats.org/officeDocument/2006/relationships/hyperlink" Target="http://www.coolmath.com/algebra/14-determinants-cramers-rule/01-determinants-cramers-rule-2x2-01.htm" TargetMode="External" /><Relationship Id="rId4" Type="http://schemas.openxmlformats.org/officeDocument/2006/relationships/hyperlink" Target="../AppData/Local/Microsoft/Windows/Smart%20Notebook%20Stuff%202012/Excel%20Math%20Labs/Student%20(Website)%20Versions/4%20Student%20-%20Excel%20Math%20Lab%20(Single)%20-%20Cramers%20Rule%20(2x2)%20-%20Dr%20Taylor.notebook" TargetMode="External" /><Relationship Id="rId5" Type="http://schemas.openxmlformats.org/officeDocument/2006/relationships/hyperlink" Target="http://www.youtube.com/watch?v=jxDgpgdcThU&amp;safe=active" TargetMode="External" /><Relationship Id="rId6" Type="http://schemas.openxmlformats.org/officeDocument/2006/relationships/hyperlink" Target="http://www.youtube.com/watch?v=taBHTo8sviM&amp;safe=active" TargetMode="External" /><Relationship Id="rId7" Type="http://schemas.openxmlformats.org/officeDocument/2006/relationships/hyperlink" Target="http://www.purplemath.com/modules/cramers.htm" TargetMode="External" /><Relationship Id="rId8" Type="http://schemas.openxmlformats.org/officeDocument/2006/relationships/hyperlink" Target="http://smarttextsbydrtaylor.weebly.com/"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7"/>
  <sheetViews>
    <sheetView tabSelected="1" zoomScale="70" zoomScaleNormal="70" zoomScalePageLayoutView="0" workbookViewId="0" topLeftCell="A17">
      <selection activeCell="V33" sqref="V33"/>
    </sheetView>
  </sheetViews>
  <sheetFormatPr defaultColWidth="9.140625" defaultRowHeight="15"/>
  <cols>
    <col min="2" max="2" width="11.57421875" style="0" customWidth="1"/>
    <col min="3" max="4" width="11.8515625" style="0" customWidth="1"/>
    <col min="5" max="5" width="0.71875" style="0" customWidth="1"/>
    <col min="6" max="6" width="14.57421875" style="0" customWidth="1"/>
    <col min="7" max="7" width="14.8515625" style="0" customWidth="1"/>
    <col min="8" max="8" width="0.5625" style="0" customWidth="1"/>
    <col min="9" max="9" width="6.140625" style="0" customWidth="1"/>
    <col min="10" max="10" width="12.140625" style="0" customWidth="1"/>
    <col min="11" max="11" width="1.28515625" style="0" customWidth="1"/>
    <col min="12" max="12" width="7.421875" style="0" customWidth="1"/>
    <col min="13" max="13" width="4.00390625" style="0" customWidth="1"/>
    <col min="14" max="14" width="6.00390625" style="0" customWidth="1"/>
    <col min="15" max="15" width="8.8515625" style="0" customWidth="1"/>
    <col min="16" max="16" width="1.28515625" style="0" customWidth="1"/>
    <col min="17" max="17" width="5.00390625" style="0" customWidth="1"/>
    <col min="18" max="18" width="11.28125" style="0" customWidth="1"/>
    <col min="19" max="19" width="8.28125" style="0" customWidth="1"/>
    <col min="20" max="20" width="12.28125" style="0" customWidth="1"/>
    <col min="21" max="21" width="8.421875" style="0" customWidth="1"/>
    <col min="22" max="22" width="6.8515625" style="0" customWidth="1"/>
    <col min="23" max="23" width="3.28125" style="0" customWidth="1"/>
    <col min="29" max="29" width="12.7109375" style="0" customWidth="1"/>
    <col min="30" max="30" width="3.140625" style="0" customWidth="1"/>
    <col min="31" max="31" width="2.140625" style="0" customWidth="1"/>
  </cols>
  <sheetData>
    <row r="1" spans="1:30" ht="15" customHeight="1">
      <c r="A1" s="143" t="s">
        <v>65</v>
      </c>
      <c r="B1" s="143"/>
      <c r="C1" s="143"/>
      <c r="D1" s="143"/>
      <c r="E1" s="143"/>
      <c r="F1" s="143"/>
      <c r="G1" s="143"/>
      <c r="H1" s="143"/>
      <c r="I1" s="143"/>
      <c r="J1" s="143"/>
      <c r="K1" s="93" t="s">
        <v>11</v>
      </c>
      <c r="L1" s="93"/>
      <c r="M1" s="113" t="s">
        <v>67</v>
      </c>
      <c r="N1" s="136"/>
      <c r="O1" s="136"/>
      <c r="P1" s="136"/>
      <c r="Q1" s="136"/>
      <c r="R1" s="9"/>
      <c r="X1" s="113" t="str">
        <f>M1</f>
        <v>DR. TAYLOR (Exemplar)</v>
      </c>
      <c r="Y1" s="113"/>
      <c r="Z1" s="113"/>
      <c r="AA1" s="113"/>
      <c r="AB1" s="115" t="s">
        <v>39</v>
      </c>
      <c r="AC1" s="115"/>
      <c r="AD1" s="115"/>
    </row>
    <row r="2" spans="1:30" ht="15" customHeight="1" thickBot="1">
      <c r="A2" s="143"/>
      <c r="B2" s="143"/>
      <c r="C2" s="143"/>
      <c r="D2" s="143"/>
      <c r="E2" s="143"/>
      <c r="F2" s="143"/>
      <c r="G2" s="143"/>
      <c r="H2" s="143"/>
      <c r="I2" s="143"/>
      <c r="J2" s="143"/>
      <c r="K2" s="93" t="s">
        <v>12</v>
      </c>
      <c r="L2" s="93"/>
      <c r="N2" s="4" t="s">
        <v>25</v>
      </c>
      <c r="O2" s="4"/>
      <c r="P2" s="4"/>
      <c r="Q2" s="9"/>
      <c r="R2" s="9"/>
      <c r="X2" s="114">
        <f>M3</f>
        <v>0</v>
      </c>
      <c r="Y2" s="114"/>
      <c r="Z2" s="114"/>
      <c r="AA2" s="114"/>
      <c r="AD2" s="21" t="s">
        <v>59</v>
      </c>
    </row>
    <row r="3" spans="1:22" ht="15.75" customHeight="1" thickBot="1">
      <c r="A3" s="143"/>
      <c r="B3" s="143"/>
      <c r="C3" s="143"/>
      <c r="D3" s="143"/>
      <c r="E3" s="143"/>
      <c r="F3" s="143"/>
      <c r="G3" s="143"/>
      <c r="H3" s="143"/>
      <c r="I3" s="143"/>
      <c r="J3" s="143"/>
      <c r="K3" s="93" t="s">
        <v>13</v>
      </c>
      <c r="L3" s="93"/>
      <c r="M3" s="136"/>
      <c r="N3" s="136"/>
      <c r="O3" s="136"/>
      <c r="P3" s="136"/>
      <c r="Q3" s="137"/>
      <c r="R3" s="104" t="s">
        <v>28</v>
      </c>
      <c r="S3" s="105"/>
      <c r="T3" s="106"/>
      <c r="U3" s="31">
        <f>S8-U8</f>
        <v>0</v>
      </c>
      <c r="V3" s="9"/>
    </row>
    <row r="4" spans="2:30" ht="16.5" customHeight="1">
      <c r="B4" s="127" t="s">
        <v>43</v>
      </c>
      <c r="C4" s="127"/>
      <c r="D4" s="127"/>
      <c r="E4" s="127"/>
      <c r="F4" s="127"/>
      <c r="G4" s="127"/>
      <c r="H4" s="127"/>
      <c r="I4" s="14"/>
      <c r="L4" s="94" t="s">
        <v>38</v>
      </c>
      <c r="M4" s="94"/>
      <c r="N4" s="94"/>
      <c r="O4" s="94"/>
      <c r="P4" s="9"/>
      <c r="Q4" s="9"/>
      <c r="R4" s="107" t="s">
        <v>17</v>
      </c>
      <c r="S4" s="107"/>
      <c r="T4" s="108" t="s">
        <v>10</v>
      </c>
      <c r="U4" s="109"/>
      <c r="V4" s="9"/>
      <c r="W4" s="116" t="s">
        <v>45</v>
      </c>
      <c r="X4" s="116"/>
      <c r="Y4" s="116"/>
      <c r="Z4" s="116"/>
      <c r="AA4" s="116"/>
      <c r="AB4" s="116"/>
      <c r="AC4" s="116"/>
      <c r="AD4" s="116"/>
    </row>
    <row r="5" spans="2:30" ht="15" customHeight="1" thickBot="1">
      <c r="B5" s="128" t="s">
        <v>44</v>
      </c>
      <c r="C5" s="129"/>
      <c r="D5" s="129"/>
      <c r="E5" s="129"/>
      <c r="F5" s="129"/>
      <c r="G5" s="129"/>
      <c r="H5" s="129"/>
      <c r="I5" s="15"/>
      <c r="L5" s="94"/>
      <c r="M5" s="94"/>
      <c r="N5" s="94"/>
      <c r="O5" s="94"/>
      <c r="P5" s="9"/>
      <c r="Q5" s="9"/>
      <c r="R5" t="s">
        <v>14</v>
      </c>
      <c r="S5" s="32">
        <f>B11*C9*D7</f>
        <v>0</v>
      </c>
      <c r="T5" t="s">
        <v>14</v>
      </c>
      <c r="U5" s="32">
        <f>B7*C9*D11</f>
        <v>0</v>
      </c>
      <c r="V5" s="9"/>
      <c r="W5" s="117"/>
      <c r="X5" s="117"/>
      <c r="Y5" s="117"/>
      <c r="Z5" s="117"/>
      <c r="AA5" s="117"/>
      <c r="AB5" s="117"/>
      <c r="AC5" s="117"/>
      <c r="AD5" s="117"/>
    </row>
    <row r="6" spans="1:33" ht="15.75" customHeight="1" thickTop="1">
      <c r="A6" s="3"/>
      <c r="B6" s="2" t="s">
        <v>6</v>
      </c>
      <c r="C6" s="2" t="s">
        <v>7</v>
      </c>
      <c r="D6" s="2" t="s">
        <v>8</v>
      </c>
      <c r="E6" s="140" t="s">
        <v>0</v>
      </c>
      <c r="F6" s="142"/>
      <c r="G6" s="140" t="s">
        <v>1</v>
      </c>
      <c r="H6" s="141"/>
      <c r="I6" s="130" t="s">
        <v>2</v>
      </c>
      <c r="J6" s="131"/>
      <c r="L6" s="95"/>
      <c r="M6" s="96"/>
      <c r="N6" s="96"/>
      <c r="O6" s="97"/>
      <c r="P6" s="9"/>
      <c r="Q6" s="9"/>
      <c r="R6" t="s">
        <v>15</v>
      </c>
      <c r="S6" s="32">
        <f>C11*D9*F7</f>
        <v>0</v>
      </c>
      <c r="T6" t="s">
        <v>15</v>
      </c>
      <c r="U6" s="32">
        <f>C7*D9*F11</f>
        <v>0</v>
      </c>
      <c r="V6" s="9"/>
      <c r="AF6" s="20"/>
      <c r="AG6" s="20"/>
    </row>
    <row r="7" spans="1:33" ht="30">
      <c r="A7" s="133" t="s">
        <v>3</v>
      </c>
      <c r="B7" s="134"/>
      <c r="C7" s="150"/>
      <c r="D7" s="151"/>
      <c r="E7" s="148"/>
      <c r="F7" s="135">
        <f>B7</f>
        <v>0</v>
      </c>
      <c r="G7" s="135">
        <f>C7</f>
        <v>0</v>
      </c>
      <c r="H7" s="11"/>
      <c r="I7" s="138"/>
      <c r="J7" s="138"/>
      <c r="L7" s="98"/>
      <c r="M7" s="99"/>
      <c r="N7" s="99"/>
      <c r="O7" s="100"/>
      <c r="P7" s="9"/>
      <c r="Q7" s="9"/>
      <c r="R7" t="s">
        <v>16</v>
      </c>
      <c r="S7" s="32">
        <f>D11*F9*G7</f>
        <v>0</v>
      </c>
      <c r="T7" t="s">
        <v>16</v>
      </c>
      <c r="U7" s="32">
        <f>D7*F9*G11</f>
        <v>0</v>
      </c>
      <c r="V7" s="9"/>
      <c r="W7" s="24" t="s">
        <v>53</v>
      </c>
      <c r="X7" s="118" t="s">
        <v>46</v>
      </c>
      <c r="Y7" s="118"/>
      <c r="Z7" s="118"/>
      <c r="AA7" s="118"/>
      <c r="AB7" s="118"/>
      <c r="AC7" s="118"/>
      <c r="AD7" s="118"/>
      <c r="AE7" s="20"/>
      <c r="AF7" s="20"/>
      <c r="AG7" s="20"/>
    </row>
    <row r="8" spans="1:33" ht="15">
      <c r="A8" s="133"/>
      <c r="B8" s="134"/>
      <c r="C8" s="150"/>
      <c r="D8" s="151"/>
      <c r="E8" s="148"/>
      <c r="F8" s="135"/>
      <c r="G8" s="135"/>
      <c r="H8" s="11"/>
      <c r="I8" s="138"/>
      <c r="J8" s="138"/>
      <c r="L8" s="98"/>
      <c r="M8" s="99"/>
      <c r="N8" s="99"/>
      <c r="O8" s="100"/>
      <c r="P8" s="9"/>
      <c r="Q8" s="9"/>
      <c r="R8" s="16" t="s">
        <v>18</v>
      </c>
      <c r="S8" s="33">
        <f>SUM(S5:S7)</f>
        <v>0</v>
      </c>
      <c r="T8" s="16" t="s">
        <v>27</v>
      </c>
      <c r="U8" s="34">
        <f>SUM(U5:U7)</f>
        <v>0</v>
      </c>
      <c r="V8" s="9"/>
      <c r="W8" s="24"/>
      <c r="X8" s="118"/>
      <c r="Y8" s="118"/>
      <c r="Z8" s="118"/>
      <c r="AA8" s="118"/>
      <c r="AB8" s="118"/>
      <c r="AC8" s="118"/>
      <c r="AD8" s="118"/>
      <c r="AE8" s="20"/>
      <c r="AF8" s="7"/>
      <c r="AG8" s="7"/>
    </row>
    <row r="9" spans="1:33" ht="15" customHeight="1">
      <c r="A9" s="133" t="s">
        <v>4</v>
      </c>
      <c r="B9" s="134"/>
      <c r="C9" s="150"/>
      <c r="D9" s="151"/>
      <c r="E9" s="148"/>
      <c r="F9" s="135">
        <f>B9</f>
        <v>0</v>
      </c>
      <c r="G9" s="135">
        <f>C9</f>
        <v>0</v>
      </c>
      <c r="H9" s="11"/>
      <c r="I9" s="138"/>
      <c r="J9" s="138"/>
      <c r="L9" s="98"/>
      <c r="M9" s="99"/>
      <c r="N9" s="99"/>
      <c r="O9" s="100"/>
      <c r="P9" s="9"/>
      <c r="Q9" s="9"/>
      <c r="R9" s="7"/>
      <c r="S9" s="7"/>
      <c r="T9" s="7"/>
      <c r="V9" s="9"/>
      <c r="W9" s="119"/>
      <c r="X9" s="119"/>
      <c r="Y9" s="119"/>
      <c r="Z9" s="119"/>
      <c r="AA9" s="119"/>
      <c r="AB9" s="119"/>
      <c r="AC9" s="119"/>
      <c r="AD9" s="119"/>
      <c r="AE9" s="119"/>
      <c r="AF9" s="20"/>
      <c r="AG9" s="20"/>
    </row>
    <row r="10" spans="1:33" ht="15.75" thickBot="1">
      <c r="A10" s="133"/>
      <c r="B10" s="134"/>
      <c r="C10" s="150"/>
      <c r="D10" s="151"/>
      <c r="E10" s="148"/>
      <c r="F10" s="135"/>
      <c r="G10" s="135"/>
      <c r="H10" s="11"/>
      <c r="I10" s="138"/>
      <c r="J10" s="138"/>
      <c r="L10" s="98"/>
      <c r="M10" s="99"/>
      <c r="N10" s="99"/>
      <c r="O10" s="100"/>
      <c r="P10" s="9"/>
      <c r="Q10" s="9"/>
      <c r="V10" s="9"/>
      <c r="X10" s="120" t="s">
        <v>41</v>
      </c>
      <c r="Y10" s="120"/>
      <c r="Z10" s="120"/>
      <c r="AA10" s="120"/>
      <c r="AB10" s="120"/>
      <c r="AC10" s="120"/>
      <c r="AD10" s="120"/>
      <c r="AE10" s="20"/>
      <c r="AF10" s="20"/>
      <c r="AG10" s="20"/>
    </row>
    <row r="11" spans="1:33" ht="16.5" thickBot="1">
      <c r="A11" s="133" t="s">
        <v>5</v>
      </c>
      <c r="B11" s="134"/>
      <c r="C11" s="150"/>
      <c r="D11" s="151"/>
      <c r="E11" s="148"/>
      <c r="F11" s="135">
        <f>B11</f>
        <v>0</v>
      </c>
      <c r="G11" s="135">
        <f>C11</f>
        <v>0</v>
      </c>
      <c r="H11" s="11"/>
      <c r="I11" s="138"/>
      <c r="J11" s="138"/>
      <c r="L11" s="98"/>
      <c r="M11" s="99"/>
      <c r="N11" s="99"/>
      <c r="O11" s="100"/>
      <c r="P11" s="27"/>
      <c r="Q11" s="9"/>
      <c r="R11" s="104" t="s">
        <v>31</v>
      </c>
      <c r="S11" s="105"/>
      <c r="T11" s="106"/>
      <c r="U11" s="59">
        <f>U16-S16</f>
        <v>0</v>
      </c>
      <c r="V11" s="9"/>
      <c r="W11" s="8"/>
      <c r="X11" s="66"/>
      <c r="Y11" s="66"/>
      <c r="Z11" s="66"/>
      <c r="AA11" s="66"/>
      <c r="AB11" s="66"/>
      <c r="AC11" s="66"/>
      <c r="AD11" s="66"/>
      <c r="AE11" s="20"/>
      <c r="AF11" s="7"/>
      <c r="AG11" s="7"/>
    </row>
    <row r="12" spans="1:33" ht="15" customHeight="1">
      <c r="A12" s="133"/>
      <c r="B12" s="134"/>
      <c r="C12" s="150"/>
      <c r="D12" s="151"/>
      <c r="E12" s="148"/>
      <c r="F12" s="135"/>
      <c r="G12" s="135"/>
      <c r="H12" s="11"/>
      <c r="I12" s="138"/>
      <c r="J12" s="138"/>
      <c r="L12" s="98"/>
      <c r="M12" s="99"/>
      <c r="N12" s="99"/>
      <c r="O12" s="100"/>
      <c r="P12" s="9"/>
      <c r="Q12" s="9"/>
      <c r="R12" s="110" t="s">
        <v>17</v>
      </c>
      <c r="S12" s="110"/>
      <c r="T12" s="111" t="s">
        <v>10</v>
      </c>
      <c r="U12" s="112"/>
      <c r="V12" s="9"/>
      <c r="W12" s="25"/>
      <c r="X12" s="66"/>
      <c r="Y12" s="66"/>
      <c r="Z12" s="66"/>
      <c r="AA12" s="66"/>
      <c r="AB12" s="66"/>
      <c r="AC12" s="66"/>
      <c r="AD12" s="66"/>
      <c r="AE12" s="7"/>
      <c r="AF12" s="20"/>
      <c r="AG12" s="20"/>
    </row>
    <row r="13" spans="1:33" ht="15.75" thickBot="1">
      <c r="A13" s="5"/>
      <c r="B13" s="126" t="s">
        <v>22</v>
      </c>
      <c r="C13" s="126"/>
      <c r="D13" s="126"/>
      <c r="E13" s="13"/>
      <c r="F13" s="12" t="s">
        <v>9</v>
      </c>
      <c r="G13" s="12"/>
      <c r="H13" s="11"/>
      <c r="I13" s="149" t="s">
        <v>23</v>
      </c>
      <c r="J13" s="149"/>
      <c r="L13" s="101"/>
      <c r="M13" s="102"/>
      <c r="N13" s="102"/>
      <c r="O13" s="103"/>
      <c r="P13" s="9"/>
      <c r="Q13" s="9"/>
      <c r="R13" t="s">
        <v>14</v>
      </c>
      <c r="S13" s="32">
        <f>B42*C40*D38</f>
        <v>0</v>
      </c>
      <c r="T13" t="s">
        <v>14</v>
      </c>
      <c r="U13" s="32">
        <f>B38*C40*D42</f>
        <v>0</v>
      </c>
      <c r="V13" s="9"/>
      <c r="W13" s="8"/>
      <c r="X13" s="66"/>
      <c r="Y13" s="66"/>
      <c r="Z13" s="66"/>
      <c r="AA13" s="66"/>
      <c r="AB13" s="66"/>
      <c r="AC13" s="66"/>
      <c r="AD13" s="66"/>
      <c r="AF13" s="20"/>
      <c r="AG13" s="20"/>
    </row>
    <row r="14" spans="12:30" ht="15.75" thickBot="1">
      <c r="L14" s="8"/>
      <c r="M14" s="27"/>
      <c r="N14" s="27"/>
      <c r="O14" s="27"/>
      <c r="P14" s="9"/>
      <c r="Q14" s="9"/>
      <c r="R14" t="s">
        <v>15</v>
      </c>
      <c r="S14" s="32">
        <f>C42*D40*F38</f>
        <v>0</v>
      </c>
      <c r="T14" t="s">
        <v>15</v>
      </c>
      <c r="U14" s="32">
        <f>C38*D40*F42</f>
        <v>0</v>
      </c>
      <c r="V14" s="9"/>
      <c r="W14" s="19"/>
      <c r="X14" s="67"/>
      <c r="Y14" s="67"/>
      <c r="Z14" s="67"/>
      <c r="AA14" s="67"/>
      <c r="AB14" s="67"/>
      <c r="AC14" s="67"/>
      <c r="AD14" s="67"/>
    </row>
    <row r="15" spans="1:31" ht="15.75" customHeight="1" thickBot="1" thickTop="1">
      <c r="A15" s="6"/>
      <c r="B15" s="132" t="s">
        <v>66</v>
      </c>
      <c r="C15" s="132"/>
      <c r="E15" s="72"/>
      <c r="F15" s="71" t="s">
        <v>24</v>
      </c>
      <c r="G15" s="71"/>
      <c r="H15" s="72"/>
      <c r="J15" s="159" t="s">
        <v>26</v>
      </c>
      <c r="K15" s="159"/>
      <c r="L15" s="159"/>
      <c r="M15" s="159"/>
      <c r="N15" s="159"/>
      <c r="O15" s="159"/>
      <c r="P15" s="159"/>
      <c r="Q15" s="9"/>
      <c r="R15" t="s">
        <v>16</v>
      </c>
      <c r="S15" s="32">
        <f>D42*F40*G38</f>
        <v>0</v>
      </c>
      <c r="T15" t="s">
        <v>16</v>
      </c>
      <c r="U15" s="32">
        <f>D38*F40*G42</f>
        <v>0</v>
      </c>
      <c r="V15" s="9"/>
      <c r="W15" s="8"/>
      <c r="X15" s="8"/>
      <c r="Y15" s="8"/>
      <c r="Z15" s="8"/>
      <c r="AA15" s="8"/>
      <c r="AB15" s="8"/>
      <c r="AC15" s="8"/>
      <c r="AD15" s="8"/>
      <c r="AE15" s="8"/>
    </row>
    <row r="16" spans="2:31" ht="16.5" thickBot="1" thickTop="1">
      <c r="B16" s="161"/>
      <c r="C16" s="144">
        <f>U11</f>
        <v>0</v>
      </c>
      <c r="D16" s="18"/>
      <c r="E16" s="72"/>
      <c r="F16" s="121" t="s">
        <v>19</v>
      </c>
      <c r="G16" s="123" t="e">
        <f>C16/C18</f>
        <v>#DIV/0!</v>
      </c>
      <c r="H16" s="72"/>
      <c r="J16" s="65" t="s">
        <v>32</v>
      </c>
      <c r="K16" s="65"/>
      <c r="L16" s="65"/>
      <c r="M16" s="65"/>
      <c r="N16" s="65"/>
      <c r="O16" s="65"/>
      <c r="P16" s="65"/>
      <c r="Q16" s="9"/>
      <c r="R16" s="16" t="s">
        <v>18</v>
      </c>
      <c r="S16" s="33">
        <f>S13+S14+S15</f>
        <v>0</v>
      </c>
      <c r="T16" s="16" t="s">
        <v>27</v>
      </c>
      <c r="U16" s="34">
        <f>U13+U14+U15</f>
        <v>0</v>
      </c>
      <c r="V16" s="9"/>
      <c r="W16" s="1" t="s">
        <v>54</v>
      </c>
      <c r="X16" s="118" t="s">
        <v>47</v>
      </c>
      <c r="Y16" s="118"/>
      <c r="Z16" s="118"/>
      <c r="AA16" s="118"/>
      <c r="AB16" s="118"/>
      <c r="AC16" s="118"/>
      <c r="AD16" s="118"/>
      <c r="AE16" s="20"/>
    </row>
    <row r="17" spans="1:30" ht="15.75" customHeight="1" thickBot="1" thickTop="1">
      <c r="A17" s="9"/>
      <c r="B17" s="161"/>
      <c r="C17" s="145"/>
      <c r="D17" s="17"/>
      <c r="E17" s="72"/>
      <c r="F17" s="122"/>
      <c r="G17" s="124"/>
      <c r="H17" s="72"/>
      <c r="I17" s="22" t="s">
        <v>33</v>
      </c>
      <c r="J17" s="66" t="s">
        <v>49</v>
      </c>
      <c r="K17" s="66"/>
      <c r="L17" s="66"/>
      <c r="M17" s="66"/>
      <c r="N17" s="66"/>
      <c r="O17" s="66"/>
      <c r="P17" s="66"/>
      <c r="Q17" s="9"/>
      <c r="V17" s="9"/>
      <c r="W17" s="1"/>
      <c r="X17" s="118"/>
      <c r="Y17" s="118"/>
      <c r="Z17" s="118"/>
      <c r="AA17" s="118"/>
      <c r="AB17" s="118"/>
      <c r="AC17" s="118"/>
      <c r="AD17" s="118"/>
    </row>
    <row r="18" spans="1:31" ht="15.75" customHeight="1" thickBot="1">
      <c r="A18" s="9"/>
      <c r="B18" s="161"/>
      <c r="C18" s="146">
        <f>U3</f>
        <v>0</v>
      </c>
      <c r="D18" s="17"/>
      <c r="E18" s="72"/>
      <c r="F18" s="122"/>
      <c r="G18" s="124"/>
      <c r="H18" s="72"/>
      <c r="J18" s="66"/>
      <c r="K18" s="66"/>
      <c r="L18" s="66"/>
      <c r="M18" s="66"/>
      <c r="N18" s="66"/>
      <c r="O18" s="66"/>
      <c r="P18" s="66"/>
      <c r="Q18" s="9"/>
      <c r="V18" s="9"/>
      <c r="W18" s="70"/>
      <c r="X18" s="70"/>
      <c r="Y18" s="70"/>
      <c r="Z18" s="70"/>
      <c r="AA18" s="70"/>
      <c r="AB18" s="70"/>
      <c r="AC18" s="70"/>
      <c r="AD18" s="70"/>
      <c r="AE18" s="70"/>
    </row>
    <row r="19" spans="2:30" ht="15.75" customHeight="1" thickBot="1">
      <c r="B19" s="161"/>
      <c r="C19" s="147"/>
      <c r="D19" s="17"/>
      <c r="E19" s="72"/>
      <c r="F19" s="122"/>
      <c r="G19" s="125"/>
      <c r="H19" s="72"/>
      <c r="J19" s="66"/>
      <c r="K19" s="66"/>
      <c r="L19" s="66"/>
      <c r="M19" s="66"/>
      <c r="N19" s="66"/>
      <c r="O19" s="66"/>
      <c r="P19" s="66"/>
      <c r="Q19" s="9"/>
      <c r="R19" s="104" t="s">
        <v>29</v>
      </c>
      <c r="S19" s="105"/>
      <c r="T19" s="106"/>
      <c r="U19" s="60">
        <f>U24-S24</f>
        <v>0</v>
      </c>
      <c r="V19" s="9"/>
      <c r="X19" s="120" t="s">
        <v>41</v>
      </c>
      <c r="Y19" s="120"/>
      <c r="Z19" s="120"/>
      <c r="AA19" s="120"/>
      <c r="AB19" s="120"/>
      <c r="AC19" s="120"/>
      <c r="AD19" s="120"/>
    </row>
    <row r="20" spans="2:31" ht="16.5" customHeight="1" thickBot="1" thickTop="1">
      <c r="B20" s="70"/>
      <c r="C20" s="153">
        <f>U19</f>
        <v>0</v>
      </c>
      <c r="D20" s="30"/>
      <c r="E20" s="72"/>
      <c r="F20" s="121" t="s">
        <v>20</v>
      </c>
      <c r="G20" s="123" t="e">
        <f>C20/C22</f>
        <v>#DIV/0!</v>
      </c>
      <c r="H20" s="72"/>
      <c r="J20" s="67"/>
      <c r="K20" s="67"/>
      <c r="L20" s="67"/>
      <c r="M20" s="67"/>
      <c r="N20" s="67"/>
      <c r="O20" s="67"/>
      <c r="P20" s="67"/>
      <c r="Q20" s="9"/>
      <c r="R20" s="84" t="s">
        <v>17</v>
      </c>
      <c r="S20" s="84"/>
      <c r="T20" s="85" t="s">
        <v>10</v>
      </c>
      <c r="U20" s="86"/>
      <c r="V20" s="9"/>
      <c r="W20" s="8"/>
      <c r="X20" s="66"/>
      <c r="Y20" s="66"/>
      <c r="Z20" s="66"/>
      <c r="AA20" s="66"/>
      <c r="AB20" s="66"/>
      <c r="AC20" s="66"/>
      <c r="AD20" s="66"/>
      <c r="AE20" s="8"/>
    </row>
    <row r="21" spans="2:31" ht="15" customHeight="1" thickBot="1" thickTop="1">
      <c r="B21" s="70"/>
      <c r="C21" s="154"/>
      <c r="D21" s="10"/>
      <c r="E21" s="72"/>
      <c r="F21" s="122"/>
      <c r="G21" s="124"/>
      <c r="H21" s="72"/>
      <c r="I21" s="22" t="s">
        <v>34</v>
      </c>
      <c r="J21" s="160" t="s">
        <v>51</v>
      </c>
      <c r="K21" s="160"/>
      <c r="L21" s="160"/>
      <c r="M21" s="160"/>
      <c r="N21" s="160"/>
      <c r="O21" s="160"/>
      <c r="P21" s="160"/>
      <c r="Q21" s="9"/>
      <c r="R21" t="s">
        <v>14</v>
      </c>
      <c r="S21" s="32">
        <f>B53*C51*D49</f>
        <v>0</v>
      </c>
      <c r="T21" t="s">
        <v>14</v>
      </c>
      <c r="U21" s="32">
        <f>B49*C51*D53</f>
        <v>0</v>
      </c>
      <c r="V21" s="9"/>
      <c r="W21" s="26"/>
      <c r="X21" s="66"/>
      <c r="Y21" s="66"/>
      <c r="Z21" s="66"/>
      <c r="AA21" s="66"/>
      <c r="AB21" s="66"/>
      <c r="AC21" s="66"/>
      <c r="AD21" s="66"/>
      <c r="AE21" s="8"/>
    </row>
    <row r="22" spans="2:31" ht="15" customHeight="1">
      <c r="B22" s="70"/>
      <c r="C22" s="155">
        <f>U3</f>
        <v>0</v>
      </c>
      <c r="D22" s="10"/>
      <c r="E22" s="72"/>
      <c r="F22" s="122"/>
      <c r="G22" s="124"/>
      <c r="H22" s="72"/>
      <c r="J22" s="66"/>
      <c r="K22" s="66"/>
      <c r="L22" s="66"/>
      <c r="M22" s="66"/>
      <c r="N22" s="66"/>
      <c r="O22" s="66"/>
      <c r="P22" s="66"/>
      <c r="Q22" s="9"/>
      <c r="R22" t="s">
        <v>15</v>
      </c>
      <c r="S22" s="32">
        <f>C53*D51*F49</f>
        <v>0</v>
      </c>
      <c r="T22" t="s">
        <v>15</v>
      </c>
      <c r="U22" s="32">
        <f>C49*D51*F53</f>
        <v>0</v>
      </c>
      <c r="V22" s="9"/>
      <c r="W22" s="8"/>
      <c r="X22" s="66"/>
      <c r="Y22" s="66"/>
      <c r="Z22" s="66"/>
      <c r="AA22" s="66"/>
      <c r="AB22" s="66"/>
      <c r="AC22" s="66"/>
      <c r="AD22" s="66"/>
      <c r="AE22" s="8"/>
    </row>
    <row r="23" spans="2:31" ht="15.75" customHeight="1" thickBot="1">
      <c r="B23" s="70"/>
      <c r="C23" s="156"/>
      <c r="D23" s="8"/>
      <c r="E23" s="72"/>
      <c r="F23" s="122"/>
      <c r="G23" s="125"/>
      <c r="H23" s="72"/>
      <c r="J23" s="66"/>
      <c r="K23" s="66"/>
      <c r="L23" s="66"/>
      <c r="M23" s="66"/>
      <c r="N23" s="66"/>
      <c r="O23" s="66"/>
      <c r="P23" s="66"/>
      <c r="Q23" s="9"/>
      <c r="R23" t="s">
        <v>16</v>
      </c>
      <c r="S23" s="32">
        <f>D53*F51*G49</f>
        <v>0</v>
      </c>
      <c r="T23" t="s">
        <v>16</v>
      </c>
      <c r="U23" s="32">
        <f>D49*F51*G53</f>
        <v>0</v>
      </c>
      <c r="V23" s="9"/>
      <c r="W23" s="19"/>
      <c r="X23" s="67"/>
      <c r="Y23" s="67"/>
      <c r="Z23" s="67"/>
      <c r="AA23" s="67"/>
      <c r="AB23" s="67"/>
      <c r="AC23" s="67"/>
      <c r="AD23" s="67"/>
      <c r="AE23" s="8"/>
    </row>
    <row r="24" spans="2:30" ht="15.75" customHeight="1" thickBot="1" thickTop="1">
      <c r="B24" s="152"/>
      <c r="C24" s="157">
        <f>U27</f>
        <v>0</v>
      </c>
      <c r="D24" s="8"/>
      <c r="E24" s="72"/>
      <c r="F24" s="121" t="s">
        <v>21</v>
      </c>
      <c r="G24" s="123" t="e">
        <f>C24/C26</f>
        <v>#DIV/0!</v>
      </c>
      <c r="H24" s="72"/>
      <c r="J24" s="67"/>
      <c r="K24" s="67"/>
      <c r="L24" s="67"/>
      <c r="M24" s="67"/>
      <c r="N24" s="67"/>
      <c r="O24" s="67"/>
      <c r="P24" s="67"/>
      <c r="Q24" s="9"/>
      <c r="R24" s="16" t="s">
        <v>18</v>
      </c>
      <c r="S24" s="33">
        <f>S21+S22+S23</f>
        <v>0</v>
      </c>
      <c r="T24" s="16" t="s">
        <v>27</v>
      </c>
      <c r="U24" s="34">
        <f>U21+U22+U23</f>
        <v>0</v>
      </c>
      <c r="V24" s="9"/>
      <c r="X24" s="20"/>
      <c r="Y24" s="20"/>
      <c r="Z24" s="20"/>
      <c r="AA24" s="20"/>
      <c r="AB24" s="20"/>
      <c r="AC24" s="20"/>
      <c r="AD24" s="20"/>
    </row>
    <row r="25" spans="2:30" ht="15" customHeight="1" thickBot="1" thickTop="1">
      <c r="B25" s="152"/>
      <c r="C25" s="158"/>
      <c r="D25" s="8"/>
      <c r="E25" s="72"/>
      <c r="F25" s="122"/>
      <c r="G25" s="124"/>
      <c r="H25" s="72"/>
      <c r="I25" s="23" t="s">
        <v>35</v>
      </c>
      <c r="J25" s="160" t="s">
        <v>50</v>
      </c>
      <c r="K25" s="160"/>
      <c r="L25" s="160"/>
      <c r="M25" s="160"/>
      <c r="N25" s="160"/>
      <c r="O25" s="160"/>
      <c r="P25" s="160"/>
      <c r="Q25" s="9"/>
      <c r="V25" s="9"/>
      <c r="W25" s="1" t="s">
        <v>55</v>
      </c>
      <c r="X25" s="118" t="s">
        <v>48</v>
      </c>
      <c r="Y25" s="118"/>
      <c r="Z25" s="118"/>
      <c r="AA25" s="118"/>
      <c r="AB25" s="118"/>
      <c r="AC25" s="118"/>
      <c r="AD25" s="118"/>
    </row>
    <row r="26" spans="2:30" ht="15.75" customHeight="1" thickBot="1">
      <c r="B26" s="152"/>
      <c r="C26" s="155">
        <f>U3</f>
        <v>0</v>
      </c>
      <c r="D26" s="8"/>
      <c r="E26" s="72"/>
      <c r="F26" s="122"/>
      <c r="G26" s="124"/>
      <c r="H26" s="72"/>
      <c r="I26" s="8"/>
      <c r="J26" s="66"/>
      <c r="K26" s="66"/>
      <c r="L26" s="66"/>
      <c r="M26" s="66"/>
      <c r="N26" s="66"/>
      <c r="O26" s="66"/>
      <c r="P26" s="66"/>
      <c r="Q26" s="9"/>
      <c r="V26" s="9"/>
      <c r="W26" s="1"/>
      <c r="X26" s="118"/>
      <c r="Y26" s="118"/>
      <c r="Z26" s="118"/>
      <c r="AA26" s="118"/>
      <c r="AB26" s="118"/>
      <c r="AC26" s="118"/>
      <c r="AD26" s="118"/>
    </row>
    <row r="27" spans="2:31" ht="16.5" thickBot="1">
      <c r="B27" s="152"/>
      <c r="C27" s="156"/>
      <c r="D27" s="8"/>
      <c r="E27" s="72"/>
      <c r="F27" s="139"/>
      <c r="G27" s="125"/>
      <c r="H27" s="72"/>
      <c r="I27" s="8"/>
      <c r="J27" s="66"/>
      <c r="K27" s="66"/>
      <c r="L27" s="66"/>
      <c r="M27" s="66"/>
      <c r="N27" s="66"/>
      <c r="O27" s="66"/>
      <c r="P27" s="66"/>
      <c r="Q27" s="9"/>
      <c r="R27" s="87" t="s">
        <v>30</v>
      </c>
      <c r="S27" s="88"/>
      <c r="T27" s="89"/>
      <c r="U27" s="61">
        <f>U32-S32</f>
        <v>0</v>
      </c>
      <c r="V27" s="9"/>
      <c r="W27" s="70"/>
      <c r="X27" s="70"/>
      <c r="Y27" s="70"/>
      <c r="Z27" s="70"/>
      <c r="AA27" s="70"/>
      <c r="AB27" s="70"/>
      <c r="AC27" s="70"/>
      <c r="AD27" s="70"/>
      <c r="AE27" s="70"/>
    </row>
    <row r="28" spans="3:30" ht="16.5" thickBot="1" thickTop="1">
      <c r="C28" s="8"/>
      <c r="D28" s="8"/>
      <c r="E28" s="72"/>
      <c r="F28" s="73"/>
      <c r="G28" s="73"/>
      <c r="H28" s="72"/>
      <c r="I28" s="8"/>
      <c r="J28" s="67"/>
      <c r="K28" s="67"/>
      <c r="L28" s="67"/>
      <c r="M28" s="67"/>
      <c r="N28" s="67"/>
      <c r="O28" s="67"/>
      <c r="P28" s="67"/>
      <c r="Q28" s="9"/>
      <c r="R28" s="90" t="s">
        <v>17</v>
      </c>
      <c r="S28" s="90"/>
      <c r="T28" s="91" t="s">
        <v>10</v>
      </c>
      <c r="U28" s="92"/>
      <c r="V28" s="9"/>
      <c r="X28" s="120" t="s">
        <v>41</v>
      </c>
      <c r="Y28" s="120"/>
      <c r="Z28" s="120"/>
      <c r="AA28" s="120"/>
      <c r="AB28" s="120"/>
      <c r="AC28" s="120"/>
      <c r="AD28" s="120"/>
    </row>
    <row r="29" spans="1:31" ht="16.5" customHeight="1" thickBot="1" thickTop="1">
      <c r="A29" s="83" t="s">
        <v>42</v>
      </c>
      <c r="B29" s="83"/>
      <c r="C29" s="83"/>
      <c r="D29" s="83"/>
      <c r="E29" s="83"/>
      <c r="F29" s="83"/>
      <c r="G29" s="83"/>
      <c r="H29" s="83"/>
      <c r="I29" s="22" t="s">
        <v>36</v>
      </c>
      <c r="J29" s="68" t="s">
        <v>37</v>
      </c>
      <c r="K29" s="69"/>
      <c r="L29" s="69"/>
      <c r="M29" s="69"/>
      <c r="N29" s="69"/>
      <c r="O29" s="69"/>
      <c r="P29" s="69"/>
      <c r="Q29" s="9"/>
      <c r="R29" t="s">
        <v>14</v>
      </c>
      <c r="S29" s="32">
        <f>B64*C62*D60</f>
        <v>0</v>
      </c>
      <c r="T29" t="s">
        <v>14</v>
      </c>
      <c r="U29" s="32">
        <f>B60*C62*D64</f>
        <v>0</v>
      </c>
      <c r="V29" s="9"/>
      <c r="W29" s="8"/>
      <c r="X29" s="66"/>
      <c r="Y29" s="66"/>
      <c r="Z29" s="66"/>
      <c r="AA29" s="66"/>
      <c r="AB29" s="66"/>
      <c r="AC29" s="66"/>
      <c r="AD29" s="66"/>
      <c r="AE29" s="8"/>
    </row>
    <row r="30" spans="1:31" ht="15">
      <c r="A30" s="74"/>
      <c r="B30" s="75"/>
      <c r="C30" s="75"/>
      <c r="D30" s="75"/>
      <c r="E30" s="75"/>
      <c r="F30" s="75"/>
      <c r="G30" s="75"/>
      <c r="H30" s="76"/>
      <c r="I30" s="8"/>
      <c r="J30" s="66" t="s">
        <v>52</v>
      </c>
      <c r="K30" s="66"/>
      <c r="L30" s="66"/>
      <c r="M30" s="66"/>
      <c r="N30" s="66"/>
      <c r="O30" s="66"/>
      <c r="P30" s="66"/>
      <c r="Q30" s="9"/>
      <c r="R30" t="s">
        <v>15</v>
      </c>
      <c r="S30" s="32">
        <f>C64*D62*F60</f>
        <v>0</v>
      </c>
      <c r="T30" t="s">
        <v>15</v>
      </c>
      <c r="U30" s="32">
        <f>C60*D62*F64</f>
        <v>0</v>
      </c>
      <c r="V30" s="9"/>
      <c r="W30" s="27"/>
      <c r="X30" s="66"/>
      <c r="Y30" s="66"/>
      <c r="Z30" s="66"/>
      <c r="AA30" s="66"/>
      <c r="AB30" s="66"/>
      <c r="AC30" s="66"/>
      <c r="AD30" s="66"/>
      <c r="AE30" s="27"/>
    </row>
    <row r="31" spans="1:31" ht="15">
      <c r="A31" s="77"/>
      <c r="B31" s="78"/>
      <c r="C31" s="78"/>
      <c r="D31" s="78"/>
      <c r="E31" s="78"/>
      <c r="F31" s="78"/>
      <c r="G31" s="78"/>
      <c r="H31" s="79"/>
      <c r="I31" s="70"/>
      <c r="J31" s="66"/>
      <c r="K31" s="66"/>
      <c r="L31" s="66"/>
      <c r="M31" s="66"/>
      <c r="N31" s="66"/>
      <c r="O31" s="66"/>
      <c r="P31" s="66"/>
      <c r="Q31" s="9"/>
      <c r="R31" t="s">
        <v>16</v>
      </c>
      <c r="S31" s="32">
        <f>D64*F62*G60</f>
        <v>0</v>
      </c>
      <c r="T31" t="s">
        <v>16</v>
      </c>
      <c r="U31" s="32">
        <f>D60*F62*G64</f>
        <v>0</v>
      </c>
      <c r="V31" s="9"/>
      <c r="W31" s="26"/>
      <c r="X31" s="66"/>
      <c r="Y31" s="66"/>
      <c r="Z31" s="66"/>
      <c r="AA31" s="66"/>
      <c r="AB31" s="66"/>
      <c r="AC31" s="66"/>
      <c r="AD31" s="66"/>
      <c r="AE31" s="28"/>
    </row>
    <row r="32" spans="1:31" ht="15.75" thickBot="1">
      <c r="A32" s="77"/>
      <c r="B32" s="78"/>
      <c r="C32" s="78"/>
      <c r="D32" s="78"/>
      <c r="E32" s="78"/>
      <c r="F32" s="78"/>
      <c r="G32" s="78"/>
      <c r="H32" s="79"/>
      <c r="I32" s="70"/>
      <c r="J32" s="66"/>
      <c r="K32" s="66"/>
      <c r="L32" s="66"/>
      <c r="M32" s="66"/>
      <c r="N32" s="66"/>
      <c r="O32" s="66"/>
      <c r="P32" s="66"/>
      <c r="Q32" s="9"/>
      <c r="R32" s="16" t="s">
        <v>18</v>
      </c>
      <c r="S32" s="33">
        <f>S29+S30+S31</f>
        <v>0</v>
      </c>
      <c r="T32" s="16" t="s">
        <v>27</v>
      </c>
      <c r="U32" s="34">
        <f>U29+U30+U31</f>
        <v>0</v>
      </c>
      <c r="V32" s="9"/>
      <c r="W32" s="29"/>
      <c r="X32" s="67"/>
      <c r="Y32" s="67"/>
      <c r="Z32" s="67"/>
      <c r="AA32" s="67"/>
      <c r="AB32" s="67"/>
      <c r="AC32" s="67"/>
      <c r="AD32" s="67"/>
      <c r="AE32" s="8"/>
    </row>
    <row r="33" spans="1:30" ht="16.5" thickBot="1" thickTop="1">
      <c r="A33" s="80"/>
      <c r="B33" s="81"/>
      <c r="C33" s="81"/>
      <c r="D33" s="81"/>
      <c r="E33" s="81"/>
      <c r="F33" s="81"/>
      <c r="G33" s="81"/>
      <c r="H33" s="82"/>
      <c r="J33" s="67"/>
      <c r="K33" s="67"/>
      <c r="L33" s="67"/>
      <c r="M33" s="67"/>
      <c r="N33" s="67"/>
      <c r="O33" s="67"/>
      <c r="P33" s="67"/>
      <c r="Q33" s="9"/>
      <c r="R33" s="9"/>
      <c r="S33" s="9"/>
      <c r="T33" s="9"/>
      <c r="U33" s="9"/>
      <c r="V33" s="9"/>
      <c r="W33" s="1"/>
      <c r="X33" s="20"/>
      <c r="Y33" s="20"/>
      <c r="Z33" s="20"/>
      <c r="AA33" s="20"/>
      <c r="AB33" s="20"/>
      <c r="AC33" s="20"/>
      <c r="AD33" s="20"/>
    </row>
    <row r="34" spans="1:30" ht="15.75" thickBot="1">
      <c r="A34" s="8"/>
      <c r="F34" s="8"/>
      <c r="AC34" s="42"/>
      <c r="AD34" s="42"/>
    </row>
    <row r="35" spans="1:30" ht="19.5" thickBot="1">
      <c r="A35" s="35" t="s">
        <v>56</v>
      </c>
      <c r="B35" s="127" t="s">
        <v>43</v>
      </c>
      <c r="C35" s="127"/>
      <c r="D35" s="127"/>
      <c r="E35" s="127"/>
      <c r="F35" s="127"/>
      <c r="G35" s="127"/>
      <c r="H35" s="127"/>
      <c r="J35" s="162" t="str">
        <f>M1</f>
        <v>DR. TAYLOR (Exemplar)</v>
      </c>
      <c r="K35" s="163"/>
      <c r="L35" s="163"/>
      <c r="M35" s="163"/>
      <c r="N35" s="163"/>
      <c r="O35" s="163"/>
      <c r="Q35" s="43"/>
      <c r="R35" s="177" t="s">
        <v>68</v>
      </c>
      <c r="S35" s="178"/>
      <c r="T35" s="178"/>
      <c r="U35" s="178"/>
      <c r="V35" s="178"/>
      <c r="W35" s="178"/>
      <c r="X35" s="178"/>
      <c r="Y35" s="178"/>
      <c r="Z35" s="178"/>
      <c r="AA35" s="178"/>
      <c r="AB35" s="178"/>
      <c r="AC35" s="179"/>
      <c r="AD35" s="44"/>
    </row>
    <row r="36" spans="1:30" ht="18.75">
      <c r="A36" s="164" t="s">
        <v>57</v>
      </c>
      <c r="B36" s="164"/>
      <c r="C36" s="164"/>
      <c r="D36" s="164"/>
      <c r="E36" s="164"/>
      <c r="F36" s="164"/>
      <c r="G36" s="164"/>
      <c r="H36" s="164"/>
      <c r="J36" s="165">
        <f>M3</f>
        <v>0</v>
      </c>
      <c r="K36" s="166"/>
      <c r="L36" s="166"/>
      <c r="M36" s="166"/>
      <c r="N36" s="166"/>
      <c r="O36" s="166"/>
      <c r="Q36" s="43"/>
      <c r="R36" s="180"/>
      <c r="S36" s="181"/>
      <c r="T36" s="181"/>
      <c r="U36" s="181"/>
      <c r="V36" s="181"/>
      <c r="W36" s="181"/>
      <c r="X36" s="181"/>
      <c r="Y36" s="181"/>
      <c r="Z36" s="181"/>
      <c r="AA36" s="181"/>
      <c r="AB36" s="181"/>
      <c r="AC36" s="182"/>
      <c r="AD36" s="45"/>
    </row>
    <row r="37" spans="1:30" ht="15.75">
      <c r="A37" s="3"/>
      <c r="B37" s="36" t="s">
        <v>58</v>
      </c>
      <c r="C37" s="37" t="s">
        <v>7</v>
      </c>
      <c r="D37" s="37" t="s">
        <v>8</v>
      </c>
      <c r="E37" s="140" t="s">
        <v>0</v>
      </c>
      <c r="F37" s="142"/>
      <c r="G37" s="140" t="s">
        <v>1</v>
      </c>
      <c r="H37" s="141"/>
      <c r="L37" s="167" t="s">
        <v>39</v>
      </c>
      <c r="M37" s="167"/>
      <c r="N37" s="167"/>
      <c r="O37" s="167"/>
      <c r="Q37" s="46"/>
      <c r="R37" s="180"/>
      <c r="S37" s="181"/>
      <c r="T37" s="181"/>
      <c r="U37" s="181"/>
      <c r="V37" s="181"/>
      <c r="W37" s="181"/>
      <c r="X37" s="181"/>
      <c r="Y37" s="181"/>
      <c r="Z37" s="181"/>
      <c r="AA37" s="181"/>
      <c r="AB37" s="181"/>
      <c r="AC37" s="182"/>
      <c r="AD37" s="47"/>
    </row>
    <row r="38" spans="1:30" ht="15">
      <c r="A38" s="168" t="s">
        <v>3</v>
      </c>
      <c r="B38" s="169">
        <f>I7</f>
        <v>0</v>
      </c>
      <c r="C38" s="150">
        <f>C7</f>
        <v>0</v>
      </c>
      <c r="D38" s="151">
        <f>D7</f>
        <v>0</v>
      </c>
      <c r="E38" s="148"/>
      <c r="F38" s="135">
        <f>B38</f>
        <v>0</v>
      </c>
      <c r="G38" s="135">
        <f>C38</f>
        <v>0</v>
      </c>
      <c r="H38" s="11"/>
      <c r="M38" s="167" t="s">
        <v>40</v>
      </c>
      <c r="N38" s="167"/>
      <c r="O38" s="167"/>
      <c r="Q38" s="46"/>
      <c r="R38" s="180"/>
      <c r="S38" s="181"/>
      <c r="T38" s="181"/>
      <c r="U38" s="181"/>
      <c r="V38" s="181"/>
      <c r="W38" s="181"/>
      <c r="X38" s="181"/>
      <c r="Y38" s="181"/>
      <c r="Z38" s="181"/>
      <c r="AA38" s="181"/>
      <c r="AB38" s="181"/>
      <c r="AC38" s="182"/>
      <c r="AD38" s="47"/>
    </row>
    <row r="39" spans="1:30" ht="15.75" thickBot="1">
      <c r="A39" s="168"/>
      <c r="B39" s="169"/>
      <c r="C39" s="150"/>
      <c r="D39" s="151"/>
      <c r="E39" s="148"/>
      <c r="F39" s="135"/>
      <c r="G39" s="135"/>
      <c r="H39" s="11"/>
      <c r="Q39" s="48"/>
      <c r="R39" s="183"/>
      <c r="S39" s="184"/>
      <c r="T39" s="184"/>
      <c r="U39" s="184"/>
      <c r="V39" s="184"/>
      <c r="W39" s="184"/>
      <c r="X39" s="184"/>
      <c r="Y39" s="184"/>
      <c r="Z39" s="184"/>
      <c r="AA39" s="184"/>
      <c r="AB39" s="184"/>
      <c r="AC39" s="185"/>
      <c r="AD39" s="47"/>
    </row>
    <row r="40" spans="1:30" ht="23.25">
      <c r="A40" s="168" t="s">
        <v>4</v>
      </c>
      <c r="B40" s="169">
        <f>I9</f>
        <v>0</v>
      </c>
      <c r="C40" s="150">
        <f>C9</f>
        <v>0</v>
      </c>
      <c r="D40" s="151">
        <f>D9</f>
        <v>0</v>
      </c>
      <c r="E40" s="148"/>
      <c r="F40" s="135">
        <f>B40</f>
        <v>0</v>
      </c>
      <c r="G40" s="135">
        <f>C40</f>
        <v>0</v>
      </c>
      <c r="H40" s="11"/>
      <c r="L40" s="62" t="s">
        <v>78</v>
      </c>
      <c r="M40" s="62"/>
      <c r="N40" s="62"/>
      <c r="Q40" s="49"/>
      <c r="R40" s="186" t="s">
        <v>69</v>
      </c>
      <c r="S40" s="186"/>
      <c r="T40" s="186"/>
      <c r="U40" s="186"/>
      <c r="V40" s="186"/>
      <c r="AC40" s="50"/>
      <c r="AD40" s="50"/>
    </row>
    <row r="41" spans="1:30" ht="15" customHeight="1">
      <c r="A41" s="168"/>
      <c r="B41" s="169"/>
      <c r="C41" s="150"/>
      <c r="D41" s="151"/>
      <c r="E41" s="148"/>
      <c r="F41" s="135"/>
      <c r="G41" s="135"/>
      <c r="H41" s="11"/>
      <c r="L41" s="63" t="s">
        <v>79</v>
      </c>
      <c r="M41" s="63"/>
      <c r="N41" s="63"/>
      <c r="Q41" s="51" t="s">
        <v>70</v>
      </c>
      <c r="R41" s="187" t="s">
        <v>71</v>
      </c>
      <c r="S41" s="187"/>
      <c r="T41" s="187"/>
      <c r="U41" s="187"/>
      <c r="V41" s="187"/>
      <c r="W41" s="187"/>
      <c r="X41" s="187"/>
      <c r="Y41" s="187"/>
      <c r="Z41" s="187"/>
      <c r="AA41" s="187"/>
      <c r="AB41" s="187"/>
      <c r="AC41" s="187"/>
      <c r="AD41" s="50"/>
    </row>
    <row r="42" spans="1:30" ht="15">
      <c r="A42" s="168" t="s">
        <v>5</v>
      </c>
      <c r="B42" s="169">
        <f>I11</f>
        <v>0</v>
      </c>
      <c r="C42" s="150">
        <f>C11</f>
        <v>0</v>
      </c>
      <c r="D42" s="151">
        <f>D11</f>
        <v>0</v>
      </c>
      <c r="E42" s="148"/>
      <c r="F42" s="135">
        <f>B42</f>
        <v>0</v>
      </c>
      <c r="G42" s="135">
        <f>C42</f>
        <v>0</v>
      </c>
      <c r="H42" s="11"/>
      <c r="L42" s="63"/>
      <c r="M42" s="63"/>
      <c r="N42" s="63"/>
      <c r="Q42" s="52"/>
      <c r="R42" s="187"/>
      <c r="S42" s="187"/>
      <c r="T42" s="187"/>
      <c r="U42" s="187"/>
      <c r="V42" s="187"/>
      <c r="W42" s="187"/>
      <c r="X42" s="187"/>
      <c r="Y42" s="187"/>
      <c r="Z42" s="187"/>
      <c r="AA42" s="187"/>
      <c r="AB42" s="187"/>
      <c r="AC42" s="187"/>
      <c r="AD42" s="50"/>
    </row>
    <row r="43" spans="1:30" ht="15">
      <c r="A43" s="168"/>
      <c r="B43" s="169"/>
      <c r="C43" s="150"/>
      <c r="D43" s="151"/>
      <c r="E43" s="148"/>
      <c r="F43" s="135"/>
      <c r="G43" s="135"/>
      <c r="H43" s="11"/>
      <c r="L43" s="63"/>
      <c r="M43" s="63"/>
      <c r="N43" s="63"/>
      <c r="Q43" s="52"/>
      <c r="R43" s="187"/>
      <c r="S43" s="187"/>
      <c r="T43" s="187"/>
      <c r="U43" s="187"/>
      <c r="V43" s="187"/>
      <c r="W43" s="187"/>
      <c r="X43" s="187"/>
      <c r="Y43" s="187"/>
      <c r="Z43" s="187"/>
      <c r="AA43" s="187"/>
      <c r="AB43" s="187"/>
      <c r="AC43" s="187"/>
      <c r="AD43" s="50"/>
    </row>
    <row r="44" spans="1:30" ht="15">
      <c r="A44" s="170" t="s">
        <v>60</v>
      </c>
      <c r="B44" s="170"/>
      <c r="C44" s="170"/>
      <c r="D44" s="170"/>
      <c r="E44" s="170"/>
      <c r="F44" s="170"/>
      <c r="G44" s="170"/>
      <c r="H44" s="11"/>
      <c r="L44" s="64" t="s">
        <v>80</v>
      </c>
      <c r="M44" s="64"/>
      <c r="N44" s="64"/>
      <c r="Q44" s="51" t="s">
        <v>72</v>
      </c>
      <c r="R44" s="187"/>
      <c r="S44" s="187"/>
      <c r="T44" s="187"/>
      <c r="U44" s="187"/>
      <c r="V44" s="187"/>
      <c r="W44" s="187"/>
      <c r="X44" s="187"/>
      <c r="Y44" s="187"/>
      <c r="Z44" s="187"/>
      <c r="AA44" s="187"/>
      <c r="AB44" s="187"/>
      <c r="AC44" s="187"/>
      <c r="AD44" s="50"/>
    </row>
    <row r="45" spans="1:30" ht="10.5" customHeight="1" thickBot="1">
      <c r="A45" s="9"/>
      <c r="D45" s="9"/>
      <c r="L45" s="64"/>
      <c r="M45" s="64"/>
      <c r="N45" s="64"/>
      <c r="Q45" s="52"/>
      <c r="R45" s="187"/>
      <c r="S45" s="187"/>
      <c r="T45" s="187"/>
      <c r="U45" s="187"/>
      <c r="V45" s="187"/>
      <c r="W45" s="187"/>
      <c r="X45" s="187"/>
      <c r="Y45" s="187"/>
      <c r="Z45" s="187"/>
      <c r="AA45" s="187"/>
      <c r="AB45" s="187"/>
      <c r="AC45" s="187"/>
      <c r="AD45" s="53"/>
    </row>
    <row r="46" spans="1:30" ht="19.5" thickBot="1">
      <c r="A46" s="38" t="s">
        <v>61</v>
      </c>
      <c r="B46" s="127" t="s">
        <v>43</v>
      </c>
      <c r="C46" s="127"/>
      <c r="D46" s="127"/>
      <c r="E46" s="127"/>
      <c r="F46" s="127"/>
      <c r="G46" s="127"/>
      <c r="H46" s="127"/>
      <c r="L46" s="64"/>
      <c r="M46" s="64"/>
      <c r="N46" s="64"/>
      <c r="R46" s="176" t="s">
        <v>76</v>
      </c>
      <c r="S46" s="176"/>
      <c r="T46" s="176"/>
      <c r="U46" s="176"/>
      <c r="V46" s="176"/>
      <c r="W46" s="176"/>
      <c r="X46" s="176"/>
      <c r="Y46" s="176"/>
      <c r="Z46" s="176"/>
      <c r="AA46" s="176"/>
      <c r="AB46" s="176"/>
      <c r="AC46" s="176"/>
      <c r="AD46" s="47"/>
    </row>
    <row r="47" spans="1:30" ht="18.75">
      <c r="A47" s="171" t="s">
        <v>62</v>
      </c>
      <c r="B47" s="171"/>
      <c r="C47" s="171"/>
      <c r="D47" s="171"/>
      <c r="E47" s="171"/>
      <c r="F47" s="171"/>
      <c r="G47" s="171"/>
      <c r="H47" s="171"/>
      <c r="L47" s="63" t="s">
        <v>81</v>
      </c>
      <c r="M47" s="63"/>
      <c r="N47" s="63"/>
      <c r="Q47" s="52"/>
      <c r="R47" s="176"/>
      <c r="S47" s="176"/>
      <c r="T47" s="176"/>
      <c r="U47" s="176"/>
      <c r="V47" s="176"/>
      <c r="W47" s="176"/>
      <c r="X47" s="176"/>
      <c r="Y47" s="176"/>
      <c r="Z47" s="176"/>
      <c r="AA47" s="176"/>
      <c r="AB47" s="176"/>
      <c r="AC47" s="176"/>
      <c r="AD47" s="47"/>
    </row>
    <row r="48" spans="1:30" ht="15.75">
      <c r="A48" s="3"/>
      <c r="B48" s="39" t="s">
        <v>6</v>
      </c>
      <c r="C48" s="36" t="s">
        <v>58</v>
      </c>
      <c r="D48" s="39" t="s">
        <v>8</v>
      </c>
      <c r="E48" s="140" t="s">
        <v>0</v>
      </c>
      <c r="F48" s="142"/>
      <c r="G48" s="140" t="s">
        <v>1</v>
      </c>
      <c r="H48" s="141"/>
      <c r="L48" s="63"/>
      <c r="M48" s="63"/>
      <c r="N48" s="63"/>
      <c r="R48" s="176"/>
      <c r="S48" s="176"/>
      <c r="T48" s="176"/>
      <c r="U48" s="176"/>
      <c r="V48" s="176"/>
      <c r="W48" s="176"/>
      <c r="X48" s="176"/>
      <c r="Y48" s="176"/>
      <c r="Z48" s="176"/>
      <c r="AA48" s="176"/>
      <c r="AB48" s="176"/>
      <c r="AC48" s="176"/>
      <c r="AD48" s="47"/>
    </row>
    <row r="49" spans="1:30" ht="15">
      <c r="A49" s="172" t="s">
        <v>3</v>
      </c>
      <c r="B49" s="134">
        <f>B7</f>
        <v>0</v>
      </c>
      <c r="C49" s="169">
        <f>I7</f>
        <v>0</v>
      </c>
      <c r="D49" s="151">
        <f>D7</f>
        <v>0</v>
      </c>
      <c r="E49" s="148"/>
      <c r="F49" s="135">
        <f>B49</f>
        <v>0</v>
      </c>
      <c r="G49" s="135">
        <f>C49</f>
        <v>0</v>
      </c>
      <c r="H49" s="11"/>
      <c r="L49" s="63"/>
      <c r="M49" s="63"/>
      <c r="N49" s="63"/>
      <c r="Q49" s="51"/>
      <c r="R49" s="176"/>
      <c r="S49" s="176"/>
      <c r="T49" s="176"/>
      <c r="U49" s="176"/>
      <c r="V49" s="176"/>
      <c r="W49" s="176"/>
      <c r="X49" s="176"/>
      <c r="Y49" s="176"/>
      <c r="Z49" s="176"/>
      <c r="AA49" s="176"/>
      <c r="AB49" s="176"/>
      <c r="AC49" s="176"/>
      <c r="AD49" s="47"/>
    </row>
    <row r="50" spans="1:30" ht="15">
      <c r="A50" s="172"/>
      <c r="B50" s="134"/>
      <c r="C50" s="169"/>
      <c r="D50" s="151"/>
      <c r="E50" s="148"/>
      <c r="F50" s="135"/>
      <c r="G50" s="135"/>
      <c r="H50" s="11"/>
      <c r="L50" s="64" t="s">
        <v>82</v>
      </c>
      <c r="M50" s="64"/>
      <c r="N50" s="64"/>
      <c r="Q50" s="52" t="s">
        <v>73</v>
      </c>
      <c r="R50" s="176" t="s">
        <v>77</v>
      </c>
      <c r="S50" s="176"/>
      <c r="T50" s="176"/>
      <c r="U50" s="176"/>
      <c r="V50" s="176"/>
      <c r="W50" s="176"/>
      <c r="X50" s="176"/>
      <c r="Y50" s="176"/>
      <c r="Z50" s="176"/>
      <c r="AA50" s="176"/>
      <c r="AB50" s="176"/>
      <c r="AC50" s="176"/>
      <c r="AD50" s="47"/>
    </row>
    <row r="51" spans="1:30" ht="15">
      <c r="A51" s="172" t="s">
        <v>4</v>
      </c>
      <c r="B51" s="134">
        <f>B9</f>
        <v>0</v>
      </c>
      <c r="C51" s="169">
        <f>I9</f>
        <v>0</v>
      </c>
      <c r="D51" s="151">
        <f>D9</f>
        <v>0</v>
      </c>
      <c r="E51" s="148"/>
      <c r="F51" s="135">
        <f>B51</f>
        <v>0</v>
      </c>
      <c r="G51" s="135">
        <f>C51</f>
        <v>0</v>
      </c>
      <c r="H51" s="11"/>
      <c r="L51" s="64"/>
      <c r="M51" s="64"/>
      <c r="N51" s="64"/>
      <c r="R51" s="176"/>
      <c r="S51" s="176"/>
      <c r="T51" s="176"/>
      <c r="U51" s="176"/>
      <c r="V51" s="176"/>
      <c r="W51" s="176"/>
      <c r="X51" s="176"/>
      <c r="Y51" s="176"/>
      <c r="Z51" s="176"/>
      <c r="AA51" s="176"/>
      <c r="AB51" s="176"/>
      <c r="AC51" s="176"/>
      <c r="AD51" s="47"/>
    </row>
    <row r="52" spans="1:30" ht="15">
      <c r="A52" s="172"/>
      <c r="B52" s="134"/>
      <c r="C52" s="169"/>
      <c r="D52" s="151"/>
      <c r="E52" s="148"/>
      <c r="F52" s="135"/>
      <c r="G52" s="135"/>
      <c r="H52" s="11"/>
      <c r="L52" s="64"/>
      <c r="M52" s="64"/>
      <c r="N52" s="64"/>
      <c r="Q52" s="54"/>
      <c r="R52" s="176"/>
      <c r="S52" s="176"/>
      <c r="T52" s="176"/>
      <c r="U52" s="176"/>
      <c r="V52" s="176"/>
      <c r="W52" s="176"/>
      <c r="X52" s="176"/>
      <c r="Y52" s="176"/>
      <c r="Z52" s="176"/>
      <c r="AA52" s="176"/>
      <c r="AB52" s="176"/>
      <c r="AC52" s="176"/>
      <c r="AD52" s="47"/>
    </row>
    <row r="53" spans="1:30" ht="15" customHeight="1">
      <c r="A53" s="172" t="s">
        <v>5</v>
      </c>
      <c r="B53" s="134">
        <f>B11</f>
        <v>0</v>
      </c>
      <c r="C53" s="169">
        <f>I11</f>
        <v>0</v>
      </c>
      <c r="D53" s="151">
        <f>D11</f>
        <v>0</v>
      </c>
      <c r="E53" s="148"/>
      <c r="F53" s="135">
        <f>B53</f>
        <v>0</v>
      </c>
      <c r="G53" s="135">
        <f>C53</f>
        <v>0</v>
      </c>
      <c r="H53" s="11"/>
      <c r="L53" s="62" t="s">
        <v>78</v>
      </c>
      <c r="M53" s="62"/>
      <c r="N53" s="62"/>
      <c r="R53" s="176"/>
      <c r="S53" s="176"/>
      <c r="T53" s="176"/>
      <c r="U53" s="176"/>
      <c r="V53" s="176"/>
      <c r="W53" s="176"/>
      <c r="X53" s="176"/>
      <c r="Y53" s="176"/>
      <c r="Z53" s="176"/>
      <c r="AA53" s="176"/>
      <c r="AB53" s="176"/>
      <c r="AC53" s="176"/>
      <c r="AD53" s="42"/>
    </row>
    <row r="54" spans="1:30" ht="12" customHeight="1">
      <c r="A54" s="172"/>
      <c r="B54" s="134"/>
      <c r="C54" s="169"/>
      <c r="D54" s="151"/>
      <c r="E54" s="148"/>
      <c r="F54" s="135"/>
      <c r="G54" s="135"/>
      <c r="H54" s="11"/>
      <c r="Q54" s="58"/>
      <c r="R54" s="176"/>
      <c r="S54" s="176"/>
      <c r="T54" s="176"/>
      <c r="U54" s="176"/>
      <c r="V54" s="176"/>
      <c r="W54" s="176"/>
      <c r="X54" s="176"/>
      <c r="Y54" s="176"/>
      <c r="Z54" s="176"/>
      <c r="AA54" s="176"/>
      <c r="AB54" s="176"/>
      <c r="AC54" s="176"/>
      <c r="AD54" s="42"/>
    </row>
    <row r="55" spans="1:30" ht="15">
      <c r="A55" s="170" t="s">
        <v>60</v>
      </c>
      <c r="B55" s="170"/>
      <c r="C55" s="170"/>
      <c r="D55" s="170"/>
      <c r="E55" s="170"/>
      <c r="F55" s="170"/>
      <c r="G55" s="170"/>
      <c r="H55" s="11"/>
      <c r="Q55" s="58" t="s">
        <v>53</v>
      </c>
      <c r="R55" s="176" t="s">
        <v>75</v>
      </c>
      <c r="S55" s="176"/>
      <c r="T55" s="176"/>
      <c r="U55" s="176"/>
      <c r="V55" s="176"/>
      <c r="W55" s="176"/>
      <c r="X55" s="176"/>
      <c r="Y55" s="176"/>
      <c r="Z55" s="176"/>
      <c r="AA55" s="176"/>
      <c r="AB55" s="176"/>
      <c r="AC55" s="176"/>
      <c r="AD55" s="42"/>
    </row>
    <row r="56" spans="1:30" ht="9.75" customHeight="1" thickBot="1">
      <c r="A56" s="9"/>
      <c r="B56" s="9"/>
      <c r="C56" s="9"/>
      <c r="D56" s="9"/>
      <c r="R56" s="176"/>
      <c r="S56" s="176"/>
      <c r="T56" s="176"/>
      <c r="U56" s="176"/>
      <c r="V56" s="176"/>
      <c r="W56" s="176"/>
      <c r="X56" s="176"/>
      <c r="Y56" s="176"/>
      <c r="Z56" s="176"/>
      <c r="AA56" s="176"/>
      <c r="AB56" s="176"/>
      <c r="AC56" s="176"/>
      <c r="AD56" s="42"/>
    </row>
    <row r="57" spans="1:30" ht="19.5" customHeight="1" thickBot="1">
      <c r="A57" s="40" t="s">
        <v>63</v>
      </c>
      <c r="B57" s="127" t="s">
        <v>43</v>
      </c>
      <c r="C57" s="127"/>
      <c r="D57" s="127"/>
      <c r="E57" s="127"/>
      <c r="F57" s="127"/>
      <c r="G57" s="127"/>
      <c r="H57" s="127"/>
      <c r="R57" s="176"/>
      <c r="S57" s="176"/>
      <c r="T57" s="176"/>
      <c r="U57" s="176"/>
      <c r="V57" s="176"/>
      <c r="W57" s="176"/>
      <c r="X57" s="176"/>
      <c r="Y57" s="176"/>
      <c r="Z57" s="176"/>
      <c r="AA57" s="176"/>
      <c r="AB57" s="176"/>
      <c r="AC57" s="176"/>
      <c r="AD57" s="42"/>
    </row>
    <row r="58" spans="1:30" ht="18.75">
      <c r="A58" s="173" t="s">
        <v>64</v>
      </c>
      <c r="B58" s="173"/>
      <c r="C58" s="173"/>
      <c r="D58" s="173"/>
      <c r="E58" s="173"/>
      <c r="F58" s="173"/>
      <c r="G58" s="173"/>
      <c r="H58" s="173"/>
      <c r="Q58" s="55"/>
      <c r="R58" s="176"/>
      <c r="S58" s="176"/>
      <c r="T58" s="176"/>
      <c r="U58" s="176"/>
      <c r="V58" s="176"/>
      <c r="W58" s="176"/>
      <c r="X58" s="176"/>
      <c r="Y58" s="176"/>
      <c r="Z58" s="176"/>
      <c r="AA58" s="176"/>
      <c r="AB58" s="176"/>
      <c r="AC58" s="176"/>
      <c r="AD58" s="42"/>
    </row>
    <row r="59" spans="1:30" ht="15.75">
      <c r="A59" s="3"/>
      <c r="B59" s="41" t="s">
        <v>6</v>
      </c>
      <c r="C59" s="41" t="s">
        <v>7</v>
      </c>
      <c r="D59" s="36" t="s">
        <v>58</v>
      </c>
      <c r="E59" s="140" t="s">
        <v>0</v>
      </c>
      <c r="F59" s="142"/>
      <c r="G59" s="140" t="s">
        <v>1</v>
      </c>
      <c r="H59" s="141"/>
      <c r="R59" s="176"/>
      <c r="S59" s="176"/>
      <c r="T59" s="176"/>
      <c r="U59" s="176"/>
      <c r="V59" s="176"/>
      <c r="W59" s="176"/>
      <c r="X59" s="176"/>
      <c r="Y59" s="176"/>
      <c r="Z59" s="176"/>
      <c r="AA59" s="176"/>
      <c r="AB59" s="176"/>
      <c r="AC59" s="176"/>
      <c r="AD59" s="42"/>
    </row>
    <row r="60" spans="1:30" ht="15">
      <c r="A60" s="174" t="s">
        <v>3</v>
      </c>
      <c r="B60" s="134">
        <f>B7</f>
        <v>0</v>
      </c>
      <c r="C60" s="150">
        <f>C7</f>
        <v>0</v>
      </c>
      <c r="D60" s="175">
        <f>I7</f>
        <v>0</v>
      </c>
      <c r="E60" s="148"/>
      <c r="F60" s="135">
        <f>B60</f>
        <v>0</v>
      </c>
      <c r="G60" s="135">
        <f>C60</f>
        <v>0</v>
      </c>
      <c r="H60" s="11"/>
      <c r="Q60" s="55"/>
      <c r="R60" s="176"/>
      <c r="S60" s="176"/>
      <c r="T60" s="176"/>
      <c r="U60" s="176"/>
      <c r="V60" s="176"/>
      <c r="W60" s="176"/>
      <c r="X60" s="176"/>
      <c r="Y60" s="176"/>
      <c r="Z60" s="176"/>
      <c r="AA60" s="176"/>
      <c r="AB60" s="176"/>
      <c r="AC60" s="176"/>
      <c r="AD60" s="42"/>
    </row>
    <row r="61" spans="1:29" ht="15" customHeight="1">
      <c r="A61" s="174"/>
      <c r="B61" s="134"/>
      <c r="C61" s="150"/>
      <c r="D61" s="175"/>
      <c r="E61" s="148"/>
      <c r="F61" s="135"/>
      <c r="G61" s="135"/>
      <c r="H61" s="11"/>
      <c r="Q61" s="56" t="s">
        <v>54</v>
      </c>
      <c r="R61" s="176" t="s">
        <v>74</v>
      </c>
      <c r="S61" s="176"/>
      <c r="T61" s="176"/>
      <c r="U61" s="176"/>
      <c r="V61" s="176"/>
      <c r="W61" s="176"/>
      <c r="X61" s="176"/>
      <c r="Y61" s="176"/>
      <c r="Z61" s="176"/>
      <c r="AA61" s="176"/>
      <c r="AB61" s="176"/>
      <c r="AC61" s="176"/>
    </row>
    <row r="62" spans="1:29" ht="15">
      <c r="A62" s="174" t="s">
        <v>4</v>
      </c>
      <c r="B62" s="134">
        <f>B9</f>
        <v>0</v>
      </c>
      <c r="C62" s="150">
        <f>C9</f>
        <v>0</v>
      </c>
      <c r="D62" s="175">
        <f>I9</f>
        <v>0</v>
      </c>
      <c r="E62" s="148"/>
      <c r="F62" s="135">
        <f>B62</f>
        <v>0</v>
      </c>
      <c r="G62" s="135">
        <f>C62</f>
        <v>0</v>
      </c>
      <c r="H62" s="11"/>
      <c r="R62" s="176"/>
      <c r="S62" s="176"/>
      <c r="T62" s="176"/>
      <c r="U62" s="176"/>
      <c r="V62" s="176"/>
      <c r="W62" s="176"/>
      <c r="X62" s="176"/>
      <c r="Y62" s="176"/>
      <c r="Z62" s="176"/>
      <c r="AA62" s="176"/>
      <c r="AB62" s="176"/>
      <c r="AC62" s="176"/>
    </row>
    <row r="63" spans="1:29" ht="15">
      <c r="A63" s="174"/>
      <c r="B63" s="134"/>
      <c r="C63" s="150"/>
      <c r="D63" s="175"/>
      <c r="E63" s="148"/>
      <c r="F63" s="135"/>
      <c r="G63" s="135"/>
      <c r="H63" s="11"/>
      <c r="R63" s="176"/>
      <c r="S63" s="176"/>
      <c r="T63" s="176"/>
      <c r="U63" s="176"/>
      <c r="V63" s="176"/>
      <c r="W63" s="176"/>
      <c r="X63" s="176"/>
      <c r="Y63" s="176"/>
      <c r="Z63" s="176"/>
      <c r="AA63" s="176"/>
      <c r="AB63" s="176"/>
      <c r="AC63" s="176"/>
    </row>
    <row r="64" spans="1:29" ht="15">
      <c r="A64" s="174" t="s">
        <v>5</v>
      </c>
      <c r="B64" s="134">
        <f>B11</f>
        <v>0</v>
      </c>
      <c r="C64" s="150">
        <f>C11</f>
        <v>0</v>
      </c>
      <c r="D64" s="175">
        <f>G11</f>
        <v>0</v>
      </c>
      <c r="E64" s="148"/>
      <c r="F64" s="135">
        <f>B64</f>
        <v>0</v>
      </c>
      <c r="G64" s="135">
        <f>C64</f>
        <v>0</v>
      </c>
      <c r="H64" s="11"/>
      <c r="R64" s="176"/>
      <c r="S64" s="176"/>
      <c r="T64" s="176"/>
      <c r="U64" s="176"/>
      <c r="V64" s="176"/>
      <c r="W64" s="176"/>
      <c r="X64" s="176"/>
      <c r="Y64" s="176"/>
      <c r="Z64" s="176"/>
      <c r="AA64" s="176"/>
      <c r="AB64" s="176"/>
      <c r="AC64" s="176"/>
    </row>
    <row r="65" spans="1:29" ht="15">
      <c r="A65" s="174"/>
      <c r="B65" s="134"/>
      <c r="C65" s="150"/>
      <c r="D65" s="175"/>
      <c r="E65" s="148"/>
      <c r="F65" s="135"/>
      <c r="G65" s="135"/>
      <c r="H65" s="11"/>
      <c r="R65" s="176"/>
      <c r="S65" s="176"/>
      <c r="T65" s="176"/>
      <c r="U65" s="176"/>
      <c r="V65" s="176"/>
      <c r="W65" s="176"/>
      <c r="X65" s="176"/>
      <c r="Y65" s="176"/>
      <c r="Z65" s="176"/>
      <c r="AA65" s="176"/>
      <c r="AB65" s="176"/>
      <c r="AC65" s="176"/>
    </row>
    <row r="66" spans="1:29" ht="15">
      <c r="A66" s="170" t="s">
        <v>60</v>
      </c>
      <c r="B66" s="170"/>
      <c r="C66" s="170"/>
      <c r="D66" s="170"/>
      <c r="E66" s="170"/>
      <c r="F66" s="170"/>
      <c r="G66" s="170"/>
      <c r="H66" s="11"/>
      <c r="R66" s="176"/>
      <c r="S66" s="176"/>
      <c r="T66" s="176"/>
      <c r="U66" s="176"/>
      <c r="V66" s="176"/>
      <c r="W66" s="176"/>
      <c r="X66" s="176"/>
      <c r="Y66" s="176"/>
      <c r="Z66" s="176"/>
      <c r="AA66" s="176"/>
      <c r="AB66" s="176"/>
      <c r="AC66" s="176"/>
    </row>
    <row r="67" spans="18:29" ht="15">
      <c r="R67" s="57"/>
      <c r="S67" s="57"/>
      <c r="T67" s="57"/>
      <c r="U67" s="57"/>
      <c r="V67" s="57"/>
      <c r="W67" s="57"/>
      <c r="X67" s="57"/>
      <c r="Y67" s="57"/>
      <c r="Z67" s="57"/>
      <c r="AA67" s="57"/>
      <c r="AB67" s="57"/>
      <c r="AC67" s="57"/>
    </row>
  </sheetData>
  <sheetProtection/>
  <mergeCells count="184">
    <mergeCell ref="R55:AC60"/>
    <mergeCell ref="R61:AC66"/>
    <mergeCell ref="R35:AC39"/>
    <mergeCell ref="R40:V40"/>
    <mergeCell ref="R46:AC49"/>
    <mergeCell ref="R50:AC54"/>
    <mergeCell ref="R41:AC45"/>
    <mergeCell ref="F64:F65"/>
    <mergeCell ref="G64:G65"/>
    <mergeCell ref="A66:G66"/>
    <mergeCell ref="G60:G61"/>
    <mergeCell ref="A62:A63"/>
    <mergeCell ref="B62:B63"/>
    <mergeCell ref="C62:C63"/>
    <mergeCell ref="D62:D63"/>
    <mergeCell ref="F62:F63"/>
    <mergeCell ref="G62:G63"/>
    <mergeCell ref="A60:A61"/>
    <mergeCell ref="B60:B61"/>
    <mergeCell ref="C60:C61"/>
    <mergeCell ref="D60:D61"/>
    <mergeCell ref="E60:E65"/>
    <mergeCell ref="F60:F61"/>
    <mergeCell ref="A64:A65"/>
    <mergeCell ref="B64:B65"/>
    <mergeCell ref="C64:C65"/>
    <mergeCell ref="D64:D65"/>
    <mergeCell ref="G53:G54"/>
    <mergeCell ref="A55:G55"/>
    <mergeCell ref="B57:H57"/>
    <mergeCell ref="A58:H58"/>
    <mergeCell ref="E59:F59"/>
    <mergeCell ref="G59:H59"/>
    <mergeCell ref="G49:G50"/>
    <mergeCell ref="A51:A52"/>
    <mergeCell ref="B51:B52"/>
    <mergeCell ref="C51:C52"/>
    <mergeCell ref="D51:D52"/>
    <mergeCell ref="F51:F52"/>
    <mergeCell ref="G51:G52"/>
    <mergeCell ref="A49:A50"/>
    <mergeCell ref="B49:B50"/>
    <mergeCell ref="C49:C50"/>
    <mergeCell ref="D49:D50"/>
    <mergeCell ref="E49:E54"/>
    <mergeCell ref="F49:F50"/>
    <mergeCell ref="A53:A54"/>
    <mergeCell ref="B53:B54"/>
    <mergeCell ref="C53:C54"/>
    <mergeCell ref="D53:D54"/>
    <mergeCell ref="F53:F54"/>
    <mergeCell ref="G42:G43"/>
    <mergeCell ref="A44:G44"/>
    <mergeCell ref="B46:H46"/>
    <mergeCell ref="A47:H47"/>
    <mergeCell ref="E48:F48"/>
    <mergeCell ref="G48:H48"/>
    <mergeCell ref="G38:G39"/>
    <mergeCell ref="M38:O38"/>
    <mergeCell ref="A40:A41"/>
    <mergeCell ref="B40:B41"/>
    <mergeCell ref="C40:C41"/>
    <mergeCell ref="D40:D41"/>
    <mergeCell ref="F40:F41"/>
    <mergeCell ref="G40:G41"/>
    <mergeCell ref="A38:A39"/>
    <mergeCell ref="B38:B39"/>
    <mergeCell ref="C38:C39"/>
    <mergeCell ref="D38:D39"/>
    <mergeCell ref="E38:E43"/>
    <mergeCell ref="F38:F39"/>
    <mergeCell ref="A42:A43"/>
    <mergeCell ref="B42:B43"/>
    <mergeCell ref="C42:C43"/>
    <mergeCell ref="D42:D43"/>
    <mergeCell ref="F42:F43"/>
    <mergeCell ref="A7:A8"/>
    <mergeCell ref="B35:H35"/>
    <mergeCell ref="J35:O35"/>
    <mergeCell ref="A36:H36"/>
    <mergeCell ref="J36:O36"/>
    <mergeCell ref="E37:F37"/>
    <mergeCell ref="G37:H37"/>
    <mergeCell ref="L37:O37"/>
    <mergeCell ref="C9:C10"/>
    <mergeCell ref="D9:D10"/>
    <mergeCell ref="G9:G10"/>
    <mergeCell ref="B7:B8"/>
    <mergeCell ref="C7:C8"/>
    <mergeCell ref="D7:D8"/>
    <mergeCell ref="F7:F8"/>
    <mergeCell ref="G7:G8"/>
    <mergeCell ref="B24:B27"/>
    <mergeCell ref="C20:C21"/>
    <mergeCell ref="C22:C23"/>
    <mergeCell ref="C24:C25"/>
    <mergeCell ref="C26:C27"/>
    <mergeCell ref="J15:P15"/>
    <mergeCell ref="J17:P20"/>
    <mergeCell ref="J21:P24"/>
    <mergeCell ref="J25:P28"/>
    <mergeCell ref="B16:B19"/>
    <mergeCell ref="X29:AD32"/>
    <mergeCell ref="C16:C17"/>
    <mergeCell ref="C18:C19"/>
    <mergeCell ref="E7:E12"/>
    <mergeCell ref="M1:Q1"/>
    <mergeCell ref="I13:J13"/>
    <mergeCell ref="C11:C12"/>
    <mergeCell ref="D11:D12"/>
    <mergeCell ref="F11:F12"/>
    <mergeCell ref="G11:G12"/>
    <mergeCell ref="B20:B23"/>
    <mergeCell ref="M3:Q3"/>
    <mergeCell ref="I9:J10"/>
    <mergeCell ref="X28:AD28"/>
    <mergeCell ref="F24:F27"/>
    <mergeCell ref="G6:H6"/>
    <mergeCell ref="E6:F6"/>
    <mergeCell ref="I7:J8"/>
    <mergeCell ref="I11:J12"/>
    <mergeCell ref="A1:J3"/>
    <mergeCell ref="B13:D13"/>
    <mergeCell ref="B4:H4"/>
    <mergeCell ref="B5:H5"/>
    <mergeCell ref="I6:J6"/>
    <mergeCell ref="B15:C15"/>
    <mergeCell ref="A11:A12"/>
    <mergeCell ref="B11:B12"/>
    <mergeCell ref="A9:A10"/>
    <mergeCell ref="B9:B10"/>
    <mergeCell ref="F9:F10"/>
    <mergeCell ref="W18:AE18"/>
    <mergeCell ref="X19:AD19"/>
    <mergeCell ref="X20:AD23"/>
    <mergeCell ref="X25:AD26"/>
    <mergeCell ref="W27:AE27"/>
    <mergeCell ref="F20:F23"/>
    <mergeCell ref="F16:F19"/>
    <mergeCell ref="G16:G19"/>
    <mergeCell ref="G20:G23"/>
    <mergeCell ref="G24:G27"/>
    <mergeCell ref="R19:T19"/>
    <mergeCell ref="X1:AA1"/>
    <mergeCell ref="X2:AA2"/>
    <mergeCell ref="AB1:AD1"/>
    <mergeCell ref="W4:AD5"/>
    <mergeCell ref="X7:AD8"/>
    <mergeCell ref="W9:AE9"/>
    <mergeCell ref="X10:AD10"/>
    <mergeCell ref="X11:AD14"/>
    <mergeCell ref="X16:AD17"/>
    <mergeCell ref="R3:T3"/>
    <mergeCell ref="R4:S4"/>
    <mergeCell ref="T4:U4"/>
    <mergeCell ref="R11:T11"/>
    <mergeCell ref="R12:S12"/>
    <mergeCell ref="T12:U12"/>
    <mergeCell ref="R20:S20"/>
    <mergeCell ref="T20:U20"/>
    <mergeCell ref="R27:T27"/>
    <mergeCell ref="R28:S28"/>
    <mergeCell ref="T28:U28"/>
    <mergeCell ref="K1:L1"/>
    <mergeCell ref="K2:L2"/>
    <mergeCell ref="K3:L3"/>
    <mergeCell ref="L4:O5"/>
    <mergeCell ref="L6:O13"/>
    <mergeCell ref="J16:P16"/>
    <mergeCell ref="J30:P33"/>
    <mergeCell ref="J29:P29"/>
    <mergeCell ref="I31:I32"/>
    <mergeCell ref="F15:G15"/>
    <mergeCell ref="E15:E28"/>
    <mergeCell ref="H15:H28"/>
    <mergeCell ref="F28:G28"/>
    <mergeCell ref="A30:H33"/>
    <mergeCell ref="A29:H29"/>
    <mergeCell ref="L40:N40"/>
    <mergeCell ref="L41:N43"/>
    <mergeCell ref="L44:N46"/>
    <mergeCell ref="L47:N49"/>
    <mergeCell ref="L50:N52"/>
    <mergeCell ref="L53:N53"/>
  </mergeCells>
  <hyperlinks>
    <hyperlink ref="L50:L52" r:id="rId1" display="Linear Algebra Proof"/>
    <hyperlink ref="L44:L46" r:id="rId2" display="2x2 Determinant Video"/>
    <hyperlink ref="L47:L49" r:id="rId3" display="Cremer's Rule for 2x2 systems"/>
    <hyperlink ref="L41:L43" r:id="rId4" display="Dr. Taylor's SMART Lessons"/>
    <hyperlink ref="L50:N52" r:id="rId5" display="Linear Algebra Proof"/>
    <hyperlink ref="L44:N46" r:id="rId6" display="3x3 Determinant Video"/>
    <hyperlink ref="L47:N49" r:id="rId7" display="Cremer's Rule for 3x3 systems"/>
    <hyperlink ref="L41:N43" r:id="rId8" display="Dr. Taylor's SMART Lessons"/>
  </hyperlinks>
  <printOptions/>
  <pageMargins left="0.7" right="0.7" top="0.75" bottom="0.75" header="0.3" footer="0.3"/>
  <pageSetup horizontalDpi="600" verticalDpi="600" orientation="landscape" r:id="rId10"/>
  <ignoredErrors>
    <ignoredError sqref="C49 C51 C53" formula="1"/>
  </ignoredErrors>
  <drawing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Louis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gtaylor3514</dc:creator>
  <cp:keywords/>
  <dc:description/>
  <cp:lastModifiedBy>ICLabTEC User</cp:lastModifiedBy>
  <cp:lastPrinted>2013-09-22T16:53:52Z</cp:lastPrinted>
  <dcterms:created xsi:type="dcterms:W3CDTF">2013-02-15T22:39:35Z</dcterms:created>
  <dcterms:modified xsi:type="dcterms:W3CDTF">2014-07-07T13:03:28Z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